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176.16\Div Estatistica\Gerir Dados\Indicadores Criminais - Site\2019\2.FEVEREIRO\"/>
    </mc:Choice>
  </mc:AlternateContent>
  <bookViews>
    <workbookView xWindow="0" yWindow="0" windowWidth="28800" windowHeight="11870"/>
  </bookViews>
  <sheets>
    <sheet name="2019" sheetId="1" r:id="rId1"/>
    <sheet name="JAN" sheetId="2" r:id="rId2"/>
    <sheet name="FEV" sheetId="3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A512" i="3" l="1"/>
  <c r="A512" i="2"/>
  <c r="C521" i="1" l="1"/>
  <c r="D521" i="1"/>
  <c r="E521" i="1"/>
  <c r="F521" i="1"/>
  <c r="G521" i="1"/>
  <c r="H521" i="1"/>
  <c r="I521" i="1"/>
  <c r="J521" i="1"/>
  <c r="K521" i="1"/>
  <c r="L521" i="1"/>
  <c r="M521" i="1"/>
  <c r="B521" i="1"/>
</calcChain>
</file>

<file path=xl/sharedStrings.xml><?xml version="1.0" encoding="utf-8"?>
<sst xmlns="http://schemas.openxmlformats.org/spreadsheetml/2006/main" count="1572" uniqueCount="532">
  <si>
    <t>Secretaria da Segurança Pública do Estado do Rio Grande do Sul</t>
  </si>
  <si>
    <t>Observatório Estadual da Segurança Pública</t>
  </si>
  <si>
    <t>Municípios</t>
  </si>
  <si>
    <t>Total de vítimas de Homicidio Doloso</t>
  </si>
  <si>
    <t>Abigeato*</t>
  </si>
  <si>
    <t>NÃO INFORMADO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</si>
  <si>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</si>
  <si>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</si>
  <si>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</si>
  <si>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</si>
  <si>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</si>
  <si>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</si>
  <si>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</si>
  <si>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</si>
  <si>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</si>
  <si>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</si>
  <si>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</si>
  <si>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</si>
  <si>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</si>
  <si>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</si>
  <si>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</si>
  <si>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</si>
  <si>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</si>
  <si>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</si>
  <si>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</si>
  <si>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</si>
  <si>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</si>
  <si>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</si>
  <si>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</si>
  <si>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</si>
  <si>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</si>
  <si>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</si>
  <si>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</si>
  <si>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</si>
  <si>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</si>
  <si>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</si>
  <si>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</si>
  <si>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</si>
  <si>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</si>
  <si>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</si>
  <si>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</si>
  <si>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</si>
  <si>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</si>
  <si>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</si>
  <si>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</si>
  <si>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</si>
  <si>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</si>
  <si>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</si>
  <si>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</si>
  <si>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</si>
  <si>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</si>
  <si>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</si>
  <si>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</si>
  <si>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</si>
  <si>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</si>
  <si>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</si>
  <si>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</si>
  <si>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</si>
  <si>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</si>
  <si>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</si>
  <si>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</si>
  <si>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</si>
  <si>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</si>
  <si>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</si>
  <si>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</si>
  <si>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</si>
  <si>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</si>
  <si>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</si>
  <si>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</si>
  <si>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</si>
  <si>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</si>
  <si>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</si>
  <si>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</si>
  <si>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</si>
  <si>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</si>
  <si>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</si>
  <si>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</si>
  <si>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</si>
  <si>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</si>
  <si>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</si>
  <si>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</si>
  <si>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</si>
  <si>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</si>
  <si>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</si>
  <si>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</si>
  <si>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</si>
  <si>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</si>
  <si>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</si>
  <si>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</si>
  <si>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</si>
  <si>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</si>
  <si>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</si>
  <si>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</si>
  <si>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</si>
  <si>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</si>
  <si>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</si>
  <si>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</si>
  <si>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</si>
  <si>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</si>
  <si>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</si>
  <si>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</si>
  <si>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</si>
  <si>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</si>
  <si>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</si>
  <si>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</si>
  <si>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</si>
  <si>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</si>
  <si>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</si>
  <si>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</si>
  <si>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</si>
  <si>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</si>
  <si>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</si>
  <si>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</si>
  <si>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</si>
  <si>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</si>
  <si>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</si>
  <si>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</si>
  <si>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</si>
  <si>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</si>
  <si>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</si>
  <si>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</si>
  <si>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</si>
  <si>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</si>
  <si>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</si>
  <si>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</si>
  <si>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</si>
  <si>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</si>
  <si>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</si>
  <si>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</si>
  <si>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</si>
  <si>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</si>
  <si>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</si>
  <si>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</si>
  <si>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</si>
  <si>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</si>
  <si>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</si>
  <si>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</si>
  <si>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</si>
  <si>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</si>
  <si>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</si>
  <si>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</si>
  <si>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</si>
  <si>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</si>
  <si>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</si>
  <si>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</si>
  <si>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</si>
  <si>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</si>
  <si>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</si>
  <si>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</si>
  <si>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</si>
  <si>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</si>
  <si>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</si>
  <si>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</si>
  <si>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</si>
  <si>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</si>
  <si>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</si>
  <si>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</si>
  <si>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</si>
  <si>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</si>
  <si>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</si>
  <si>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</si>
  <si>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</si>
  <si>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</si>
  <si>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</si>
  <si>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</si>
  <si>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</si>
  <si>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</si>
  <si>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</si>
  <si>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</si>
  <si>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</si>
  <si>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</si>
  <si>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</si>
  <si>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</si>
  <si>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</si>
  <si>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</si>
  <si>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</si>
  <si>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</si>
  <si>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</si>
  <si>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</si>
  <si>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</si>
  <si>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</si>
  <si>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</si>
  <si>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</si>
  <si>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</si>
  <si>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</si>
  <si>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</si>
  <si>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</si>
  <si>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</si>
  <si>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</si>
  <si>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</si>
  <si>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</si>
  <si>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</si>
  <si>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</si>
  <si>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</si>
  <si>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</si>
  <si>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</si>
  <si>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</si>
  <si>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</si>
  <si>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</si>
  <si>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</si>
  <si>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</si>
  <si>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</si>
  <si>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</si>
  <si>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</si>
  <si>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</si>
  <si>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</si>
  <si>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</si>
  <si>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</si>
  <si>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</si>
  <si>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</si>
  <si>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</si>
  <si>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</si>
  <si>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</si>
  <si>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</si>
  <si>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</si>
  <si>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</si>
  <si>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</si>
  <si>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</si>
  <si>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</si>
  <si>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</si>
  <si>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</si>
  <si>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</si>
  <si>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</si>
  <si>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</si>
  <si>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</si>
  <si>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</si>
  <si>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</si>
  <si>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</si>
  <si>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</si>
  <si>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</si>
  <si>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</si>
  <si>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</si>
  <si>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</si>
  <si>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</si>
  <si>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</si>
  <si>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</si>
  <si>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</si>
  <si>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</si>
  <si>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</si>
  <si>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</si>
  <si>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</si>
  <si>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</si>
  <si>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</si>
  <si>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</si>
  <si>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</si>
  <si>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</si>
  <si>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</si>
  <si>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</si>
  <si>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</si>
  <si>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</si>
  <si>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</si>
  <si>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</si>
  <si>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</si>
  <si>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</si>
  <si>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</si>
  <si>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</si>
  <si>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</si>
  <si>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</si>
  <si>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</si>
  <si>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</si>
  <si>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</si>
  <si>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</si>
  <si>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</si>
  <si>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</si>
  <si>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</si>
  <si>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</si>
  <si>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</si>
  <si>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</si>
  <si>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</si>
  <si>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</si>
  <si>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</si>
  <si>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</si>
  <si>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</si>
  <si>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</si>
  <si>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</si>
  <si>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</si>
  <si>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</si>
  <si>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</si>
  <si>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</si>
  <si>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</si>
  <si>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</si>
  <si>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</si>
  <si>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</si>
  <si>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</si>
  <si>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</si>
  <si>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</si>
  <si>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</si>
  <si>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</si>
  <si>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</si>
  <si>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</si>
  <si>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</si>
  <si>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</si>
  <si>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</si>
  <si>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</si>
  <si>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</si>
  <si>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</si>
  <si>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</si>
  <si>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</si>
  <si>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</si>
  <si>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</si>
  <si>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</si>
  <si>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</si>
  <si>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</si>
  <si>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</si>
  <si>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</si>
  <si>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</si>
  <si>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</si>
  <si>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</si>
  <si>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</si>
  <si>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</si>
  <si>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</si>
  <si>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</si>
  <si>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</si>
  <si>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</si>
  <si>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</si>
  <si>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</si>
  <si>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</si>
  <si>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</si>
  <si>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</si>
  <si>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</si>
  <si>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</si>
  <si>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</si>
  <si>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</si>
  <si>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</si>
  <si>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</si>
  <si>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</si>
  <si>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</si>
  <si>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</si>
  <si>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</si>
  <si>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</si>
  <si>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</si>
  <si>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</si>
  <si>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</si>
  <si>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</si>
  <si>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</si>
  <si>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</si>
  <si>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</si>
  <si>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</si>
  <si>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</si>
  <si>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</si>
  <si>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</si>
  <si>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</si>
  <si>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</si>
  <si>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</si>
  <si>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</si>
  <si>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</si>
  <si>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</si>
  <si>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</si>
  <si>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</si>
  <si>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</si>
  <si>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</si>
  <si>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</si>
  <si>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</si>
  <si>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</si>
  <si>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</si>
  <si>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</si>
  <si>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</si>
  <si>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</si>
  <si>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</si>
  <si>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</si>
  <si>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</si>
  <si>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</si>
  <si>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</si>
  <si>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</si>
  <si>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</si>
  <si>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</si>
  <si>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</si>
  <si>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</si>
  <si>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</si>
  <si>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</si>
  <si>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</si>
  <si>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</si>
  <si>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</si>
  <si>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</si>
  <si>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</si>
  <si>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</si>
  <si>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</si>
  <si>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</si>
  <si>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</si>
  <si>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</si>
  <si>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</si>
  <si>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</si>
  <si>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</si>
  <si>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</si>
  <si>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</si>
  <si>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</si>
  <si>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</si>
  <si>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</si>
  <si>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</si>
  <si>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</si>
  <si>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</si>
  <si>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</si>
  <si>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</si>
  <si>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</si>
  <si>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</si>
  <si>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</si>
  <si>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</si>
  <si>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</si>
  <si>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</si>
  <si>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</si>
  <si>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</si>
  <si>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</si>
  <si>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</si>
  <si>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</si>
  <si>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</si>
  <si>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</si>
  <si>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</si>
  <si>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</si>
  <si>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</si>
  <si>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</si>
  <si>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</si>
  <si>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</si>
  <si>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</si>
  <si>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</si>
  <si>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</si>
  <si>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</si>
  <si>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</si>
  <si>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</si>
  <si>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</si>
  <si>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</si>
  <si>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</si>
  <si>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</si>
  <si>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</si>
  <si>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</si>
  <si>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</si>
  <si>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</si>
  <si>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</si>
  <si>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</si>
  <si>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</si>
  <si>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</si>
  <si>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</si>
  <si>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</si>
  <si>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</si>
  <si>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</si>
  <si>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</si>
  <si>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</si>
  <si>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</si>
  <si>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</si>
  <si>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</si>
  <si>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</si>
  <si>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</si>
  <si>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</si>
  <si>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</si>
  <si>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</si>
  <si>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</si>
  <si>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</si>
  <si>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</si>
  <si>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</si>
  <si>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</si>
  <si>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</si>
  <si>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</si>
  <si>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</si>
  <si>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</si>
  <si>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</si>
  <si>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</si>
  <si>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</si>
  <si>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</si>
  <si>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</si>
  <si>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</si>
  <si>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</si>
  <si>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</si>
  <si>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</si>
  <si>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</si>
  <si>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</si>
  <si>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</si>
  <si>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</si>
  <si>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</si>
  <si>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</si>
  <si>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</si>
  <si>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</si>
  <si>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</si>
  <si>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</si>
  <si>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</si>
  <si>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</si>
  <si>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</si>
  <si>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</si>
  <si>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</si>
  <si>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</si>
  <si>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</si>
  <si>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</si>
  <si>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</si>
  <si>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</si>
  <si>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</si>
  <si>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</si>
  <si>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</si>
  <si>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</si>
  <si>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</si>
  <si>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</si>
  <si>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</si>
  <si>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</si>
  <si>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</si>
  <si>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</si>
  <si>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</si>
  <si>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</si>
  <si>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</si>
  <si>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</si>
  <si>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</si>
  <si>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</si>
  <si>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</si>
  <si>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</si>
  <si>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</si>
  <si>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</si>
  <si>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</si>
  <si>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</si>
  <si>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</si>
  <si>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</si>
  <si>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</si>
  <si>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</si>
  <si>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</si>
  <si>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</si>
  <si>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</si>
  <si>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</si>
  <si>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</si>
  <si>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Veículo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</si>
  <si>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</si>
  <si>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</si>
  <si>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</si>
  <si>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</si>
  <si>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</si>
  <si>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</si>
  <si>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</si>
  <si>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</si>
  <si>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</si>
  <si>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</si>
  <si>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Nunca selecionar a opção que não apresenta meses, e "vazios"</t>
  </si>
  <si>
    <t>DPI - Departamento de Planejamento e Integração.</t>
  </si>
  <si>
    <t>2019/Jan</t>
  </si>
  <si>
    <t>Indicadores Criminais por município:  janeiro de 2019 - Fato Consumado</t>
  </si>
  <si>
    <t>Indicadores Criminais por município:  fevereiro de 2019- Fato Consumado</t>
  </si>
  <si>
    <t>2019/Feb</t>
  </si>
  <si>
    <t>Indicadores Criminais por município - Período:  de 01 de  janeiro à 28 de fevereiro de   2019 - Fato Consumado</t>
  </si>
  <si>
    <t>Fonte: SSP/RS - PROCERGS/SIP - Dados atualizados em  03/03/2019.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</si>
</sst>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2" fillId="0" borderId="0" xfId="5" applyAlignment="1"/>
    <xf numFmtId="0" fontId="7" fillId="0" borderId="0" xfId="5" applyFont="1" applyAlignment="1">
      <alignment vertical="center"/>
    </xf>
    <xf numFmtId="0" fontId="8" fillId="0" borderId="0" xfId="5" applyFont="1"/>
    <xf numFmtId="0" fontId="2" fillId="0" borderId="0" xfId="5" applyAlignment="1">
      <alignment horizont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10" fillId="3" borderId="1" xfId="0" applyNumberFormat="1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7" fillId="5" borderId="1" xfId="0" applyFont="1" applyFill="1" applyBorder="1" applyAlignment="1">
      <alignment horizontal="left" vertical="top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80"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numFmt numFmtId="0" formatCode="General"/>
      <fill>
        <patternFill>
          <bgColor indexed="65"/>
        </patternFill>
      </fill>
      <alignment horizontal="left" vertical="center" wrapText="1" readingOrder="0"/>
    </dxf>
    <dxf>
      <numFmt numFmtId="0" formatCode="General"/>
      <fill>
        <patternFill>
          <bgColor indexed="65"/>
        </patternFill>
      </fill>
      <alignment horizontal="left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ITE%20GERAL%20E%20MUNIC&#205;P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530.714474652777" createdVersion="3" refreshedVersion="6" minRefreshableVersion="3" recordCount="6578">
  <cacheSource type="worksheet">
    <worksheetSource ref="B3:S20000" sheet="BASE OCR" r:id="rId2"/>
  </cacheSource>
  <cacheFields count="18">
    <cacheField name="CHAVE" numFmtId="0">
      <sharedItems containsBlank="1"/>
    </cacheField>
    <cacheField name="NOME DA CIDADE" numFmtId="0">
      <sharedItems containsBlank="1" count="500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s v="RS"/>
        <m/>
      </sharedItems>
    </cacheField>
    <cacheField name="FILTRO MUNICIPIOS" numFmtId="0">
      <sharedItems containsBlank="1" count="507">
        <s v="NÃO INFORMADO"/>
        <s v="0"/>
        <s v="95704"/>
        <s v="-"/>
        <s v="9 CHARQUEADAS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CAI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s v="RS"/>
        <m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1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19"/>
        <m/>
        <n v="2018" u="1"/>
      </sharedItems>
    </cacheField>
    <cacheField name="Homicídio  Doloso" numFmtId="0">
      <sharedItems containsString="0" containsBlank="1" containsNumber="1" containsInteger="1" minValue="0" maxValue="339"/>
    </cacheField>
    <cacheField name="Latrocínio" numFmtId="0">
      <sharedItems containsString="0" containsBlank="1" containsNumber="1" containsInteger="1" minValue="0" maxValue="11"/>
    </cacheField>
    <cacheField name="Furtos" numFmtId="0">
      <sharedItems containsString="0" containsBlank="1" containsNumber="1" containsInteger="1" minValue="0" maxValue="18870"/>
    </cacheField>
    <cacheField name="FURTO ABIGEATO" numFmtId="0">
      <sharedItems containsString="0" containsBlank="1" containsNumber="1" containsInteger="1" minValue="0" maxValue="667"/>
    </cacheField>
    <cacheField name="Furto de Veículo" numFmtId="0">
      <sharedItems containsString="0" containsBlank="1" containsNumber="1" containsInteger="1" minValue="0" maxValue="2102"/>
    </cacheField>
    <cacheField name="Roubos" numFmtId="0">
      <sharedItems containsString="0" containsBlank="1" containsNumber="1" containsInteger="1" minValue="0" maxValue="10927"/>
    </cacheField>
    <cacheField name="Roubo de Veículo" numFmtId="0">
      <sharedItems containsString="0" containsBlank="1" containsNumber="1" containsInteger="1" minValue="0" maxValue="2324"/>
    </cacheField>
    <cacheField name="Estelionato" numFmtId="0">
      <sharedItems containsString="0" containsBlank="1" containsNumber="1" containsInteger="1" minValue="0" maxValue="3053"/>
    </cacheField>
    <cacheField name="Delitos Relacionados à Armas e Munições" numFmtId="0">
      <sharedItems containsString="0" containsBlank="1" containsNumber="1" containsInteger="1" minValue="0" maxValue="938"/>
    </cacheField>
    <cacheField name="Entorpecentes - Posse" numFmtId="0">
      <sharedItems containsString="0" containsBlank="1" containsNumber="1" containsInteger="1" minValue="0" maxValue="1526"/>
    </cacheField>
    <cacheField name="Entorpecentes - Tráfico" numFmtId="0">
      <sharedItems containsString="0" containsBlank="1" containsNumber="1" containsInteger="1" minValue="0" maxValue="1828"/>
    </cacheField>
    <cacheField name="Total" numFmtId="0">
      <sharedItems containsString="0" containsBlank="1" containsNumber="1" containsInteger="1" minValue="0" maxValue="41918"/>
    </cacheField>
    <cacheField name="Vítimas" numFmtId="0">
      <sharedItems containsString="0" containsBlank="1" containsNumber="1" containsInteger="1" minValue="0" maxValue="3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41"/>
    <n v="0"/>
    <n v="3"/>
    <n v="13"/>
    <n v="0"/>
    <n v="37"/>
    <n v="0"/>
    <n v="0"/>
    <n v="0"/>
    <m/>
    <n v="0"/>
  </r>
  <r>
    <s v="NÃO INFORMADO2019/Feb"/>
    <x v="0"/>
    <x v="0"/>
    <m/>
    <x v="1"/>
    <n v="0"/>
    <n v="0"/>
    <n v="23"/>
    <n v="0"/>
    <n v="1"/>
    <n v="15"/>
    <n v="0"/>
    <n v="27"/>
    <n v="0"/>
    <n v="0"/>
    <n v="0"/>
    <m/>
    <n v="0"/>
  </r>
  <r>
    <s v="NÃO INFORMADO2019/Mar"/>
    <x v="0"/>
    <x v="0"/>
    <m/>
    <x v="2"/>
    <n v="0"/>
    <n v="0"/>
    <n v="0"/>
    <n v="0"/>
    <n v="0"/>
    <n v="0"/>
    <n v="1"/>
    <n v="1"/>
    <n v="0"/>
    <n v="0"/>
    <n v="0"/>
    <m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m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m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m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m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m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m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m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m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m/>
    <n v="0"/>
  </r>
  <r>
    <s v="NÃO INFORMADO2019/Jan"/>
    <x v="0"/>
    <x v="1"/>
    <s v="0"/>
    <x v="0"/>
    <n v="0"/>
    <n v="0"/>
    <n v="39"/>
    <n v="0"/>
    <n v="3"/>
    <n v="13"/>
    <n v="0"/>
    <n v="37"/>
    <n v="0"/>
    <n v="0"/>
    <n v="0"/>
    <n v="92"/>
    <n v="0"/>
  </r>
  <r>
    <s v="NÃO INFORMADO2019/Feb"/>
    <x v="0"/>
    <x v="1"/>
    <m/>
    <x v="1"/>
    <n v="0"/>
    <n v="0"/>
    <n v="21"/>
    <n v="0"/>
    <n v="1"/>
    <n v="15"/>
    <n v="0"/>
    <n v="27"/>
    <n v="0"/>
    <n v="0"/>
    <n v="0"/>
    <n v="64"/>
    <n v="0"/>
  </r>
  <r>
    <s v="NÃO INFORMADO2019/Mar"/>
    <x v="0"/>
    <x v="1"/>
    <m/>
    <x v="2"/>
    <n v="0"/>
    <n v="0"/>
    <n v="0"/>
    <n v="0"/>
    <n v="0"/>
    <n v="0"/>
    <n v="1"/>
    <n v="1"/>
    <n v="0"/>
    <n v="0"/>
    <n v="0"/>
    <n v="2"/>
    <n v="0"/>
  </r>
  <r>
    <s v="NÃO INFORMADO2019"/>
    <x v="0"/>
    <x v="1"/>
    <m/>
    <x v="12"/>
    <n v="0"/>
    <n v="0"/>
    <n v="60"/>
    <n v="0"/>
    <n v="4"/>
    <n v="28"/>
    <n v="1"/>
    <n v="65"/>
    <n v="0"/>
    <n v="0"/>
    <n v="0"/>
    <n v="158"/>
    <n v="0"/>
  </r>
  <r>
    <s v="NÃO INFORMADO2019/Jan"/>
    <x v="0"/>
    <x v="2"/>
    <s v="95704"/>
    <x v="0"/>
    <n v="0"/>
    <n v="0"/>
    <n v="2"/>
    <n v="0"/>
    <n v="0"/>
    <n v="0"/>
    <n v="0"/>
    <n v="0"/>
    <n v="0"/>
    <n v="0"/>
    <n v="0"/>
    <n v="2"/>
    <n v="0"/>
  </r>
  <r>
    <s v="NÃO INFORMADO2019/Feb"/>
    <x v="0"/>
    <x v="2"/>
    <m/>
    <x v="1"/>
    <n v="0"/>
    <n v="0"/>
    <n v="1"/>
    <n v="0"/>
    <n v="0"/>
    <n v="0"/>
    <n v="0"/>
    <n v="0"/>
    <n v="0"/>
    <n v="0"/>
    <n v="0"/>
    <n v="1"/>
    <n v="0"/>
  </r>
  <r>
    <s v="NÃO INFORMADO2019/Mar"/>
    <x v="0"/>
    <x v="2"/>
    <m/>
    <x v="2"/>
    <n v="0"/>
    <n v="0"/>
    <n v="0"/>
    <n v="0"/>
    <n v="0"/>
    <n v="0"/>
    <n v="0"/>
    <n v="0"/>
    <n v="0"/>
    <n v="0"/>
    <n v="0"/>
    <n v="0"/>
    <n v="0"/>
  </r>
  <r>
    <s v="NÃO INFORMADO2019"/>
    <x v="0"/>
    <x v="2"/>
    <m/>
    <x v="12"/>
    <n v="0"/>
    <n v="0"/>
    <n v="3"/>
    <n v="0"/>
    <n v="0"/>
    <n v="0"/>
    <n v="0"/>
    <n v="0"/>
    <n v="0"/>
    <n v="0"/>
    <n v="0"/>
    <n v="3"/>
    <n v="0"/>
  </r>
  <r>
    <s v="NÃO INFORMADO2019/Jan"/>
    <x v="0"/>
    <x v="3"/>
    <s v="-"/>
    <x v="0"/>
    <n v="0"/>
    <n v="0"/>
    <n v="0"/>
    <n v="0"/>
    <n v="0"/>
    <n v="0"/>
    <n v="0"/>
    <n v="0"/>
    <n v="0"/>
    <n v="0"/>
    <n v="0"/>
    <n v="0"/>
    <n v="0"/>
  </r>
  <r>
    <s v="NÃO INFORMADO2019/Feb"/>
    <x v="0"/>
    <x v="3"/>
    <m/>
    <x v="1"/>
    <n v="0"/>
    <n v="0"/>
    <n v="1"/>
    <n v="0"/>
    <n v="0"/>
    <n v="0"/>
    <n v="0"/>
    <n v="0"/>
    <n v="0"/>
    <n v="0"/>
    <n v="0"/>
    <n v="1"/>
    <n v="0"/>
  </r>
  <r>
    <s v="NÃO INFORMADO2019/Mar"/>
    <x v="0"/>
    <x v="3"/>
    <m/>
    <x v="2"/>
    <n v="0"/>
    <n v="0"/>
    <n v="0"/>
    <n v="0"/>
    <n v="0"/>
    <n v="0"/>
    <n v="0"/>
    <n v="0"/>
    <n v="0"/>
    <n v="0"/>
    <n v="0"/>
    <n v="0"/>
    <n v="0"/>
  </r>
  <r>
    <s v="NÃO INFORMADO2019"/>
    <x v="0"/>
    <x v="3"/>
    <m/>
    <x v="12"/>
    <n v="0"/>
    <n v="0"/>
    <n v="1"/>
    <n v="0"/>
    <n v="0"/>
    <n v="0"/>
    <n v="0"/>
    <n v="0"/>
    <n v="0"/>
    <n v="0"/>
    <n v="0"/>
    <n v="1"/>
    <n v="0"/>
  </r>
  <r>
    <s v="NÃO INFORMADO2019/Jan"/>
    <x v="0"/>
    <x v="4"/>
    <s v="9 CHARQUEADAS"/>
    <x v="0"/>
    <n v="0"/>
    <n v="0"/>
    <n v="0"/>
    <n v="0"/>
    <n v="0"/>
    <n v="0"/>
    <n v="0"/>
    <n v="0"/>
    <n v="0"/>
    <n v="0"/>
    <n v="0"/>
    <n v="0"/>
    <n v="0"/>
  </r>
  <r>
    <s v="NÃO INFORMADO2019/Feb"/>
    <x v="0"/>
    <x v="4"/>
    <m/>
    <x v="1"/>
    <n v="0"/>
    <n v="0"/>
    <n v="0"/>
    <n v="0"/>
    <n v="0"/>
    <n v="0"/>
    <n v="0"/>
    <n v="0"/>
    <n v="0"/>
    <n v="0"/>
    <n v="0"/>
    <n v="0"/>
    <n v="0"/>
  </r>
  <r>
    <s v="NÃO INFORMADO2019/Mar"/>
    <x v="0"/>
    <x v="4"/>
    <m/>
    <x v="2"/>
    <n v="0"/>
    <n v="0"/>
    <n v="0"/>
    <n v="0"/>
    <n v="0"/>
    <n v="0"/>
    <n v="0"/>
    <n v="0"/>
    <n v="0"/>
    <n v="0"/>
    <n v="0"/>
    <n v="0"/>
    <n v="0"/>
  </r>
  <r>
    <s v="NÃO INFORMADO2019"/>
    <x v="0"/>
    <x v="4"/>
    <m/>
    <x v="12"/>
    <n v="0"/>
    <n v="0"/>
    <n v="0"/>
    <n v="0"/>
    <n v="0"/>
    <n v="0"/>
    <n v="0"/>
    <n v="0"/>
    <n v="0"/>
    <n v="0"/>
    <n v="0"/>
    <n v="0"/>
    <n v="0"/>
  </r>
  <r>
    <s v="ACEGUA2019/Jan"/>
    <x v="1"/>
    <x v="5"/>
    <s v="ACEGUA"/>
    <x v="0"/>
    <n v="0"/>
    <n v="0"/>
    <n v="2"/>
    <n v="0"/>
    <n v="0"/>
    <n v="0"/>
    <n v="0"/>
    <n v="1"/>
    <n v="0"/>
    <n v="0"/>
    <n v="0"/>
    <n v="3"/>
    <n v="0"/>
  </r>
  <r>
    <s v="ACEGUA2019/Feb"/>
    <x v="1"/>
    <x v="5"/>
    <m/>
    <x v="1"/>
    <n v="0"/>
    <n v="0"/>
    <n v="2"/>
    <n v="1"/>
    <n v="0"/>
    <n v="0"/>
    <n v="0"/>
    <n v="0"/>
    <n v="0"/>
    <n v="0"/>
    <n v="0"/>
    <n v="2"/>
    <n v="0"/>
  </r>
  <r>
    <s v="ACEGUA2019/Mar"/>
    <x v="1"/>
    <x v="5"/>
    <m/>
    <x v="2"/>
    <n v="0"/>
    <n v="0"/>
    <n v="0"/>
    <n v="0"/>
    <n v="0"/>
    <n v="0"/>
    <n v="0"/>
    <n v="0"/>
    <n v="0"/>
    <n v="0"/>
    <n v="0"/>
    <n v="0"/>
    <n v="0"/>
  </r>
  <r>
    <s v="ACEGUA2019"/>
    <x v="1"/>
    <x v="5"/>
    <m/>
    <x v="12"/>
    <n v="0"/>
    <n v="0"/>
    <n v="4"/>
    <n v="1"/>
    <n v="0"/>
    <n v="0"/>
    <n v="0"/>
    <n v="1"/>
    <n v="0"/>
    <n v="0"/>
    <n v="0"/>
    <n v="5"/>
    <n v="0"/>
  </r>
  <r>
    <s v="AGUA SANTA2019/Jan"/>
    <x v="2"/>
    <x v="6"/>
    <s v="AGUA SANTA"/>
    <x v="0"/>
    <n v="0"/>
    <n v="0"/>
    <n v="5"/>
    <n v="0"/>
    <n v="0"/>
    <n v="0"/>
    <n v="0"/>
    <n v="0"/>
    <n v="0"/>
    <n v="0"/>
    <n v="0"/>
    <n v="5"/>
    <n v="0"/>
  </r>
  <r>
    <s v="AGUA SANTA2019/Feb"/>
    <x v="2"/>
    <x v="6"/>
    <m/>
    <x v="1"/>
    <n v="0"/>
    <n v="0"/>
    <n v="1"/>
    <n v="0"/>
    <n v="0"/>
    <n v="0"/>
    <n v="0"/>
    <n v="0"/>
    <n v="0"/>
    <n v="0"/>
    <n v="0"/>
    <n v="1"/>
    <n v="0"/>
  </r>
  <r>
    <s v="AGUA SANTA2019/Mar"/>
    <x v="2"/>
    <x v="6"/>
    <m/>
    <x v="2"/>
    <n v="0"/>
    <n v="0"/>
    <n v="0"/>
    <n v="0"/>
    <n v="0"/>
    <n v="0"/>
    <n v="0"/>
    <n v="0"/>
    <n v="0"/>
    <n v="0"/>
    <n v="0"/>
    <n v="0"/>
    <n v="0"/>
  </r>
  <r>
    <s v="AGUA SANTA2019"/>
    <x v="2"/>
    <x v="6"/>
    <m/>
    <x v="12"/>
    <n v="0"/>
    <n v="0"/>
    <n v="6"/>
    <n v="0"/>
    <n v="0"/>
    <n v="0"/>
    <n v="0"/>
    <n v="0"/>
    <n v="0"/>
    <n v="0"/>
    <n v="0"/>
    <n v="6"/>
    <n v="0"/>
  </r>
  <r>
    <s v="AGUDO2019/Jan"/>
    <x v="3"/>
    <x v="7"/>
    <s v="AGUDO"/>
    <x v="0"/>
    <n v="0"/>
    <n v="0"/>
    <n v="8"/>
    <n v="0"/>
    <n v="0"/>
    <n v="0"/>
    <n v="0"/>
    <n v="2"/>
    <n v="2"/>
    <n v="1"/>
    <n v="0"/>
    <n v="13"/>
    <n v="0"/>
  </r>
  <r>
    <s v="AGUDO2019/Feb"/>
    <x v="3"/>
    <x v="7"/>
    <m/>
    <x v="1"/>
    <n v="0"/>
    <n v="0"/>
    <n v="4"/>
    <n v="0"/>
    <n v="1"/>
    <n v="0"/>
    <n v="0"/>
    <n v="2"/>
    <n v="0"/>
    <n v="0"/>
    <n v="2"/>
    <n v="9"/>
    <n v="0"/>
  </r>
  <r>
    <s v="AGUDO2019/Mar"/>
    <x v="3"/>
    <x v="7"/>
    <m/>
    <x v="2"/>
    <n v="0"/>
    <n v="0"/>
    <n v="0"/>
    <n v="0"/>
    <n v="0"/>
    <n v="0"/>
    <n v="0"/>
    <n v="0"/>
    <n v="0"/>
    <n v="0"/>
    <n v="0"/>
    <n v="0"/>
    <n v="0"/>
  </r>
  <r>
    <s v="AGUDO2019"/>
    <x v="3"/>
    <x v="7"/>
    <m/>
    <x v="12"/>
    <n v="0"/>
    <n v="0"/>
    <n v="12"/>
    <n v="0"/>
    <n v="1"/>
    <n v="0"/>
    <n v="0"/>
    <n v="4"/>
    <n v="2"/>
    <n v="1"/>
    <n v="2"/>
    <n v="22"/>
    <n v="0"/>
  </r>
  <r>
    <s v="AJURICABA2019/Jan"/>
    <x v="4"/>
    <x v="8"/>
    <s v="AJURICABA"/>
    <x v="0"/>
    <n v="0"/>
    <n v="0"/>
    <n v="0"/>
    <n v="0"/>
    <n v="0"/>
    <n v="0"/>
    <n v="0"/>
    <n v="0"/>
    <n v="1"/>
    <n v="1"/>
    <n v="0"/>
    <n v="2"/>
    <n v="0"/>
  </r>
  <r>
    <s v="AJURICABA2019/Feb"/>
    <x v="4"/>
    <x v="8"/>
    <m/>
    <x v="1"/>
    <n v="0"/>
    <n v="0"/>
    <n v="1"/>
    <n v="0"/>
    <n v="0"/>
    <n v="0"/>
    <n v="0"/>
    <n v="0"/>
    <n v="0"/>
    <n v="0"/>
    <n v="0"/>
    <n v="1"/>
    <n v="0"/>
  </r>
  <r>
    <s v="AJURICABA2019/Mar"/>
    <x v="4"/>
    <x v="8"/>
    <m/>
    <x v="2"/>
    <n v="0"/>
    <n v="0"/>
    <n v="0"/>
    <n v="0"/>
    <n v="0"/>
    <n v="0"/>
    <n v="0"/>
    <n v="0"/>
    <n v="0"/>
    <n v="0"/>
    <n v="0"/>
    <n v="0"/>
    <n v="0"/>
  </r>
  <r>
    <s v="AJURICABA2019"/>
    <x v="4"/>
    <x v="8"/>
    <m/>
    <x v="12"/>
    <n v="0"/>
    <n v="0"/>
    <n v="1"/>
    <n v="0"/>
    <n v="0"/>
    <n v="0"/>
    <n v="0"/>
    <n v="0"/>
    <n v="1"/>
    <n v="1"/>
    <n v="0"/>
    <n v="3"/>
    <n v="0"/>
  </r>
  <r>
    <s v="ALECRIM2019/Jan"/>
    <x v="5"/>
    <x v="9"/>
    <s v="ALECRIM"/>
    <x v="0"/>
    <n v="0"/>
    <n v="0"/>
    <n v="2"/>
    <n v="0"/>
    <n v="0"/>
    <n v="0"/>
    <n v="0"/>
    <n v="1"/>
    <n v="0"/>
    <n v="0"/>
    <n v="0"/>
    <n v="3"/>
    <n v="0"/>
  </r>
  <r>
    <s v="ALECRIM2019/Feb"/>
    <x v="5"/>
    <x v="9"/>
    <m/>
    <x v="1"/>
    <n v="1"/>
    <n v="0"/>
    <n v="2"/>
    <n v="1"/>
    <n v="1"/>
    <n v="0"/>
    <n v="0"/>
    <n v="0"/>
    <n v="0"/>
    <n v="0"/>
    <n v="0"/>
    <n v="4"/>
    <n v="1"/>
  </r>
  <r>
    <s v="ALECRIM2019/Mar"/>
    <x v="5"/>
    <x v="9"/>
    <m/>
    <x v="2"/>
    <n v="0"/>
    <n v="0"/>
    <n v="0"/>
    <n v="0"/>
    <n v="0"/>
    <n v="0"/>
    <n v="0"/>
    <n v="0"/>
    <n v="0"/>
    <n v="0"/>
    <n v="0"/>
    <n v="0"/>
    <n v="0"/>
  </r>
  <r>
    <s v="ALECRIM2019"/>
    <x v="5"/>
    <x v="9"/>
    <m/>
    <x v="12"/>
    <n v="1"/>
    <n v="0"/>
    <n v="4"/>
    <n v="1"/>
    <n v="1"/>
    <n v="0"/>
    <n v="0"/>
    <n v="1"/>
    <n v="0"/>
    <n v="0"/>
    <n v="0"/>
    <n v="7"/>
    <n v="1"/>
  </r>
  <r>
    <s v="ALEGRETE2019/Jan"/>
    <x v="6"/>
    <x v="10"/>
    <s v="ALEGRETE"/>
    <x v="0"/>
    <n v="0"/>
    <n v="0"/>
    <n v="67"/>
    <n v="10"/>
    <n v="0"/>
    <n v="3"/>
    <n v="0"/>
    <n v="15"/>
    <n v="1"/>
    <n v="3"/>
    <n v="5"/>
    <n v="94"/>
    <n v="0"/>
  </r>
  <r>
    <s v="ALEGRETE2019/Feb"/>
    <x v="6"/>
    <x v="10"/>
    <m/>
    <x v="1"/>
    <n v="1"/>
    <n v="0"/>
    <n v="68"/>
    <n v="4"/>
    <n v="0"/>
    <n v="14"/>
    <n v="0"/>
    <n v="7"/>
    <n v="1"/>
    <n v="4"/>
    <n v="2"/>
    <n v="97"/>
    <n v="1"/>
  </r>
  <r>
    <s v="ALEGRETE2019/Mar"/>
    <x v="6"/>
    <x v="10"/>
    <m/>
    <x v="2"/>
    <n v="0"/>
    <n v="0"/>
    <n v="1"/>
    <n v="0"/>
    <n v="0"/>
    <n v="0"/>
    <n v="0"/>
    <n v="0"/>
    <n v="1"/>
    <n v="0"/>
    <n v="0"/>
    <n v="2"/>
    <n v="0"/>
  </r>
  <r>
    <s v="ALEGRETE2019"/>
    <x v="6"/>
    <x v="10"/>
    <m/>
    <x v="12"/>
    <n v="1"/>
    <n v="0"/>
    <n v="136"/>
    <n v="14"/>
    <n v="0"/>
    <n v="17"/>
    <n v="0"/>
    <n v="22"/>
    <n v="3"/>
    <n v="7"/>
    <n v="7"/>
    <n v="193"/>
    <n v="1"/>
  </r>
  <r>
    <s v="ALEGRIA2019/Jan"/>
    <x v="7"/>
    <x v="11"/>
    <s v="ALEGRIA"/>
    <x v="0"/>
    <n v="0"/>
    <n v="0"/>
    <n v="1"/>
    <n v="0"/>
    <n v="0"/>
    <n v="0"/>
    <n v="0"/>
    <n v="0"/>
    <n v="0"/>
    <n v="0"/>
    <n v="0"/>
    <n v="1"/>
    <n v="0"/>
  </r>
  <r>
    <s v="ALEGRIA2019/Feb"/>
    <x v="7"/>
    <x v="11"/>
    <m/>
    <x v="1"/>
    <n v="0"/>
    <n v="0"/>
    <n v="2"/>
    <n v="0"/>
    <n v="0"/>
    <n v="0"/>
    <n v="0"/>
    <n v="0"/>
    <n v="0"/>
    <n v="0"/>
    <n v="0"/>
    <n v="2"/>
    <n v="0"/>
  </r>
  <r>
    <s v="ALEGRIA2019/Mar"/>
    <x v="7"/>
    <x v="11"/>
    <m/>
    <x v="2"/>
    <n v="0"/>
    <n v="0"/>
    <n v="0"/>
    <n v="0"/>
    <n v="0"/>
    <n v="0"/>
    <n v="0"/>
    <n v="0"/>
    <n v="0"/>
    <n v="0"/>
    <n v="0"/>
    <n v="0"/>
    <n v="0"/>
  </r>
  <r>
    <s v="ALEGRIA2019"/>
    <x v="7"/>
    <x v="11"/>
    <m/>
    <x v="12"/>
    <n v="0"/>
    <n v="0"/>
    <n v="3"/>
    <n v="0"/>
    <n v="0"/>
    <n v="0"/>
    <n v="0"/>
    <n v="0"/>
    <n v="0"/>
    <n v="0"/>
    <n v="0"/>
    <n v="3"/>
    <n v="0"/>
  </r>
  <r>
    <s v="ALMIRANTE TAMANDARE DO SUL2019/Jan"/>
    <x v="8"/>
    <x v="12"/>
    <s v="ALMIRANTE TAMANDARE DO SUL"/>
    <x v="0"/>
    <n v="0"/>
    <n v="0"/>
    <n v="0"/>
    <n v="0"/>
    <n v="1"/>
    <n v="0"/>
    <n v="1"/>
    <n v="0"/>
    <n v="0"/>
    <n v="0"/>
    <n v="0"/>
    <n v="2"/>
    <n v="0"/>
  </r>
  <r>
    <s v="ALMIRANTE TAMANDARE DO SUL2019/Feb"/>
    <x v="8"/>
    <x v="12"/>
    <m/>
    <x v="1"/>
    <n v="0"/>
    <n v="0"/>
    <n v="2"/>
    <n v="0"/>
    <n v="0"/>
    <n v="0"/>
    <n v="0"/>
    <n v="0"/>
    <n v="0"/>
    <n v="0"/>
    <n v="0"/>
    <n v="2"/>
    <n v="0"/>
  </r>
  <r>
    <s v="ALMIRANTE TAMANDARE DO SUL2019/Mar"/>
    <x v="8"/>
    <x v="12"/>
    <m/>
    <x v="2"/>
    <n v="0"/>
    <n v="0"/>
    <n v="0"/>
    <n v="0"/>
    <n v="0"/>
    <n v="0"/>
    <n v="0"/>
    <n v="0"/>
    <n v="0"/>
    <n v="0"/>
    <n v="0"/>
    <n v="0"/>
    <n v="0"/>
  </r>
  <r>
    <s v="ALMIRANTE TAMANDARE DO SUL2019"/>
    <x v="8"/>
    <x v="12"/>
    <m/>
    <x v="12"/>
    <n v="0"/>
    <n v="0"/>
    <n v="2"/>
    <n v="0"/>
    <n v="1"/>
    <n v="0"/>
    <n v="1"/>
    <n v="0"/>
    <n v="0"/>
    <n v="0"/>
    <n v="0"/>
    <n v="4"/>
    <n v="0"/>
  </r>
  <r>
    <s v="ALPESTRE2019/Jan"/>
    <x v="9"/>
    <x v="13"/>
    <s v="ALPESTRE"/>
    <x v="0"/>
    <n v="0"/>
    <n v="0"/>
    <n v="7"/>
    <n v="3"/>
    <n v="0"/>
    <n v="0"/>
    <n v="0"/>
    <n v="0"/>
    <n v="0"/>
    <n v="0"/>
    <n v="0"/>
    <n v="7"/>
    <n v="0"/>
  </r>
  <r>
    <s v="ALPESTRE2019/Feb"/>
    <x v="9"/>
    <x v="13"/>
    <m/>
    <x v="1"/>
    <n v="0"/>
    <n v="0"/>
    <n v="5"/>
    <n v="4"/>
    <n v="0"/>
    <n v="0"/>
    <n v="0"/>
    <n v="0"/>
    <n v="1"/>
    <n v="0"/>
    <n v="0"/>
    <n v="6"/>
    <n v="0"/>
  </r>
  <r>
    <s v="ALPESTRE2019/Mar"/>
    <x v="9"/>
    <x v="13"/>
    <m/>
    <x v="2"/>
    <n v="0"/>
    <n v="0"/>
    <n v="0"/>
    <n v="0"/>
    <n v="0"/>
    <n v="0"/>
    <n v="0"/>
    <n v="0"/>
    <n v="0"/>
    <n v="0"/>
    <n v="0"/>
    <n v="0"/>
    <n v="0"/>
  </r>
  <r>
    <s v="ALPESTRE2019"/>
    <x v="9"/>
    <x v="13"/>
    <m/>
    <x v="12"/>
    <n v="0"/>
    <n v="0"/>
    <n v="12"/>
    <n v="7"/>
    <n v="0"/>
    <n v="0"/>
    <n v="0"/>
    <n v="0"/>
    <n v="1"/>
    <n v="0"/>
    <n v="0"/>
    <n v="13"/>
    <n v="0"/>
  </r>
  <r>
    <s v="ALTO ALEGRE2019/Jan"/>
    <x v="10"/>
    <x v="14"/>
    <s v="ALTO ALEGRE"/>
    <x v="0"/>
    <n v="0"/>
    <n v="0"/>
    <n v="0"/>
    <n v="0"/>
    <n v="0"/>
    <n v="0"/>
    <n v="0"/>
    <n v="0"/>
    <n v="0"/>
    <n v="0"/>
    <n v="0"/>
    <n v="0"/>
    <n v="0"/>
  </r>
  <r>
    <s v="ALTO ALEGRE2019/Feb"/>
    <x v="10"/>
    <x v="14"/>
    <m/>
    <x v="1"/>
    <n v="0"/>
    <n v="0"/>
    <n v="0"/>
    <n v="0"/>
    <n v="0"/>
    <n v="0"/>
    <n v="0"/>
    <n v="0"/>
    <n v="0"/>
    <n v="0"/>
    <n v="0"/>
    <n v="0"/>
    <n v="0"/>
  </r>
  <r>
    <s v="ALTO ALEGRE2019/Mar"/>
    <x v="10"/>
    <x v="14"/>
    <m/>
    <x v="2"/>
    <n v="0"/>
    <n v="0"/>
    <n v="0"/>
    <n v="0"/>
    <n v="0"/>
    <n v="0"/>
    <n v="0"/>
    <n v="0"/>
    <n v="0"/>
    <n v="0"/>
    <n v="0"/>
    <n v="0"/>
    <n v="0"/>
  </r>
  <r>
    <s v="ALTO ALEGRE2019"/>
    <x v="10"/>
    <x v="14"/>
    <m/>
    <x v="12"/>
    <n v="0"/>
    <n v="0"/>
    <n v="0"/>
    <n v="0"/>
    <n v="0"/>
    <n v="0"/>
    <n v="0"/>
    <n v="0"/>
    <n v="0"/>
    <n v="0"/>
    <n v="0"/>
    <n v="0"/>
    <n v="0"/>
  </r>
  <r>
    <s v="ALTO FELIZ2019/Jan"/>
    <x v="11"/>
    <x v="15"/>
    <s v="ALTO FELIZ"/>
    <x v="0"/>
    <n v="0"/>
    <n v="0"/>
    <n v="0"/>
    <n v="0"/>
    <n v="0"/>
    <n v="0"/>
    <n v="0"/>
    <n v="0"/>
    <n v="0"/>
    <n v="0"/>
    <n v="0"/>
    <n v="0"/>
    <n v="0"/>
  </r>
  <r>
    <s v="ALTO FELIZ2019/Feb"/>
    <x v="11"/>
    <x v="15"/>
    <m/>
    <x v="1"/>
    <n v="0"/>
    <n v="0"/>
    <n v="0"/>
    <n v="0"/>
    <n v="0"/>
    <n v="0"/>
    <n v="0"/>
    <n v="0"/>
    <n v="0"/>
    <n v="0"/>
    <n v="0"/>
    <n v="0"/>
    <n v="0"/>
  </r>
  <r>
    <s v="ALTO FELIZ2019/Mar"/>
    <x v="11"/>
    <x v="15"/>
    <m/>
    <x v="2"/>
    <n v="0"/>
    <n v="0"/>
    <n v="0"/>
    <n v="0"/>
    <n v="0"/>
    <n v="0"/>
    <n v="0"/>
    <n v="0"/>
    <n v="0"/>
    <n v="0"/>
    <n v="0"/>
    <n v="0"/>
    <n v="0"/>
  </r>
  <r>
    <s v="ALTO FELIZ2019"/>
    <x v="11"/>
    <x v="15"/>
    <m/>
    <x v="12"/>
    <n v="0"/>
    <n v="0"/>
    <n v="0"/>
    <n v="0"/>
    <n v="0"/>
    <n v="0"/>
    <n v="0"/>
    <n v="0"/>
    <n v="0"/>
    <n v="0"/>
    <n v="0"/>
    <n v="0"/>
    <n v="0"/>
  </r>
  <r>
    <s v="ALVORADA2019/Jan"/>
    <x v="12"/>
    <x v="16"/>
    <s v="ALVORADA"/>
    <x v="0"/>
    <n v="10"/>
    <n v="0"/>
    <n v="116"/>
    <n v="0"/>
    <n v="16"/>
    <n v="341"/>
    <n v="83"/>
    <n v="22"/>
    <n v="3"/>
    <n v="3"/>
    <n v="17"/>
    <n v="611"/>
    <n v="10"/>
  </r>
  <r>
    <s v="ALVORADA2019/Feb"/>
    <x v="12"/>
    <x v="16"/>
    <m/>
    <x v="1"/>
    <n v="9"/>
    <n v="0"/>
    <n v="109"/>
    <n v="1"/>
    <n v="17"/>
    <n v="312"/>
    <n v="61"/>
    <n v="26"/>
    <n v="5"/>
    <n v="8"/>
    <n v="22"/>
    <n v="569"/>
    <n v="9"/>
  </r>
  <r>
    <s v="ALVORADA2019/Mar"/>
    <x v="12"/>
    <x v="16"/>
    <m/>
    <x v="2"/>
    <n v="2"/>
    <n v="0"/>
    <n v="2"/>
    <n v="0"/>
    <n v="0"/>
    <n v="5"/>
    <n v="1"/>
    <n v="0"/>
    <n v="0"/>
    <n v="0"/>
    <n v="0"/>
    <n v="10"/>
    <n v="3"/>
  </r>
  <r>
    <s v="ALVORADA2019"/>
    <x v="12"/>
    <x v="16"/>
    <m/>
    <x v="12"/>
    <n v="21"/>
    <n v="0"/>
    <n v="227"/>
    <n v="1"/>
    <n v="33"/>
    <n v="658"/>
    <n v="145"/>
    <n v="48"/>
    <n v="8"/>
    <n v="11"/>
    <n v="39"/>
    <n v="1190"/>
    <n v="22"/>
  </r>
  <r>
    <s v="AMARAL FERRADOR2019/Jan"/>
    <x v="13"/>
    <x v="17"/>
    <s v="AMARAL FERRADOR"/>
    <x v="0"/>
    <n v="0"/>
    <n v="0"/>
    <n v="3"/>
    <n v="1"/>
    <n v="1"/>
    <n v="0"/>
    <n v="0"/>
    <n v="0"/>
    <n v="0"/>
    <n v="0"/>
    <n v="0"/>
    <n v="4"/>
    <n v="0"/>
  </r>
  <r>
    <s v="AMARAL FERRADOR2019/Feb"/>
    <x v="13"/>
    <x v="17"/>
    <m/>
    <x v="1"/>
    <n v="0"/>
    <n v="0"/>
    <n v="2"/>
    <n v="0"/>
    <n v="0"/>
    <n v="0"/>
    <n v="0"/>
    <n v="1"/>
    <n v="0"/>
    <n v="0"/>
    <n v="0"/>
    <n v="3"/>
    <n v="0"/>
  </r>
  <r>
    <s v="AMARAL FERRADOR2019/Mar"/>
    <x v="13"/>
    <x v="17"/>
    <m/>
    <x v="2"/>
    <n v="0"/>
    <n v="0"/>
    <n v="0"/>
    <n v="0"/>
    <n v="0"/>
    <n v="0"/>
    <n v="0"/>
    <n v="0"/>
    <n v="0"/>
    <n v="0"/>
    <n v="0"/>
    <n v="0"/>
    <n v="0"/>
  </r>
  <r>
    <s v="AMARAL FERRADOR2019"/>
    <x v="13"/>
    <x v="17"/>
    <m/>
    <x v="12"/>
    <n v="0"/>
    <n v="0"/>
    <n v="5"/>
    <n v="1"/>
    <n v="1"/>
    <n v="0"/>
    <n v="0"/>
    <n v="1"/>
    <n v="0"/>
    <n v="0"/>
    <n v="0"/>
    <n v="7"/>
    <n v="0"/>
  </r>
  <r>
    <s v="AMETISTA DO SUL2019/Jan"/>
    <x v="14"/>
    <x v="18"/>
    <s v="AMETISTA DO SUL"/>
    <x v="0"/>
    <n v="0"/>
    <n v="0"/>
    <n v="3"/>
    <n v="0"/>
    <n v="0"/>
    <n v="0"/>
    <n v="0"/>
    <n v="1"/>
    <n v="0"/>
    <n v="0"/>
    <n v="0"/>
    <n v="4"/>
    <n v="0"/>
  </r>
  <r>
    <s v="AMETISTA DO SUL2019/Feb"/>
    <x v="14"/>
    <x v="18"/>
    <m/>
    <x v="1"/>
    <n v="0"/>
    <n v="0"/>
    <n v="2"/>
    <n v="0"/>
    <n v="0"/>
    <n v="1"/>
    <n v="0"/>
    <n v="0"/>
    <n v="1"/>
    <n v="0"/>
    <n v="0"/>
    <n v="4"/>
    <n v="0"/>
  </r>
  <r>
    <s v="AMETISTA DO SUL2019/Mar"/>
    <x v="14"/>
    <x v="18"/>
    <m/>
    <x v="2"/>
    <n v="0"/>
    <n v="0"/>
    <n v="0"/>
    <n v="0"/>
    <n v="0"/>
    <n v="0"/>
    <n v="0"/>
    <n v="0"/>
    <n v="0"/>
    <n v="0"/>
    <n v="0"/>
    <n v="0"/>
    <n v="0"/>
  </r>
  <r>
    <s v="AMETISTA DO SUL2019"/>
    <x v="14"/>
    <x v="18"/>
    <m/>
    <x v="12"/>
    <n v="0"/>
    <n v="0"/>
    <n v="5"/>
    <n v="0"/>
    <n v="0"/>
    <n v="1"/>
    <n v="0"/>
    <n v="1"/>
    <n v="1"/>
    <n v="0"/>
    <n v="0"/>
    <n v="8"/>
    <n v="0"/>
  </r>
  <r>
    <s v="ANDRE DA ROCHA2019/Jan"/>
    <x v="15"/>
    <x v="19"/>
    <s v="ANDRE DA ROCHA"/>
    <x v="0"/>
    <n v="0"/>
    <n v="0"/>
    <n v="2"/>
    <n v="1"/>
    <n v="0"/>
    <n v="0"/>
    <n v="0"/>
    <n v="0"/>
    <n v="0"/>
    <n v="0"/>
    <n v="0"/>
    <n v="2"/>
    <n v="0"/>
  </r>
  <r>
    <s v="ANDRE DA ROCHA2019/Feb"/>
    <x v="15"/>
    <x v="19"/>
    <m/>
    <x v="1"/>
    <n v="0"/>
    <n v="0"/>
    <n v="0"/>
    <n v="0"/>
    <n v="0"/>
    <n v="0"/>
    <n v="0"/>
    <n v="0"/>
    <n v="1"/>
    <n v="0"/>
    <n v="0"/>
    <n v="1"/>
    <n v="0"/>
  </r>
  <r>
    <s v="ANDRE DA ROCHA2019/Mar"/>
    <x v="15"/>
    <x v="19"/>
    <m/>
    <x v="2"/>
    <n v="0"/>
    <n v="0"/>
    <n v="0"/>
    <n v="0"/>
    <n v="0"/>
    <n v="0"/>
    <n v="0"/>
    <n v="0"/>
    <n v="0"/>
    <n v="0"/>
    <n v="0"/>
    <n v="0"/>
    <n v="0"/>
  </r>
  <r>
    <s v="ANDRE DA ROCHA2019"/>
    <x v="15"/>
    <x v="19"/>
    <m/>
    <x v="12"/>
    <n v="0"/>
    <n v="0"/>
    <n v="2"/>
    <n v="1"/>
    <n v="0"/>
    <n v="0"/>
    <n v="0"/>
    <n v="0"/>
    <n v="1"/>
    <n v="0"/>
    <n v="0"/>
    <n v="3"/>
    <n v="0"/>
  </r>
  <r>
    <s v="ANTA GORDA2019/Jan"/>
    <x v="16"/>
    <x v="20"/>
    <s v="ANTA GORDA"/>
    <x v="0"/>
    <n v="0"/>
    <n v="0"/>
    <n v="4"/>
    <n v="0"/>
    <n v="2"/>
    <n v="0"/>
    <n v="0"/>
    <n v="0"/>
    <n v="0"/>
    <n v="0"/>
    <n v="0"/>
    <n v="6"/>
    <n v="0"/>
  </r>
  <r>
    <s v="ANTA GORDA2019/Feb"/>
    <x v="16"/>
    <x v="20"/>
    <m/>
    <x v="1"/>
    <n v="0"/>
    <n v="0"/>
    <n v="2"/>
    <n v="0"/>
    <n v="1"/>
    <n v="0"/>
    <n v="0"/>
    <n v="0"/>
    <n v="0"/>
    <n v="0"/>
    <n v="0"/>
    <n v="3"/>
    <n v="0"/>
  </r>
  <r>
    <s v="ANTA GORDA2019/Mar"/>
    <x v="16"/>
    <x v="20"/>
    <m/>
    <x v="2"/>
    <n v="0"/>
    <n v="0"/>
    <n v="0"/>
    <n v="0"/>
    <n v="0"/>
    <n v="0"/>
    <n v="0"/>
    <n v="0"/>
    <n v="0"/>
    <n v="0"/>
    <n v="0"/>
    <n v="0"/>
    <n v="0"/>
  </r>
  <r>
    <s v="ANTA GORDA2019"/>
    <x v="16"/>
    <x v="20"/>
    <m/>
    <x v="12"/>
    <n v="0"/>
    <n v="0"/>
    <n v="6"/>
    <n v="0"/>
    <n v="3"/>
    <n v="0"/>
    <n v="0"/>
    <n v="0"/>
    <n v="0"/>
    <n v="0"/>
    <n v="0"/>
    <n v="9"/>
    <n v="0"/>
  </r>
  <r>
    <s v="ANTONIO PRADO2019/Jan"/>
    <x v="17"/>
    <x v="21"/>
    <s v="ANTONIO PRADO"/>
    <x v="0"/>
    <n v="0"/>
    <n v="0"/>
    <n v="10"/>
    <n v="1"/>
    <n v="1"/>
    <n v="1"/>
    <n v="1"/>
    <n v="0"/>
    <n v="0"/>
    <n v="1"/>
    <n v="0"/>
    <n v="14"/>
    <n v="0"/>
  </r>
  <r>
    <s v="ANTONIO PRADO2019/Feb"/>
    <x v="17"/>
    <x v="21"/>
    <m/>
    <x v="1"/>
    <n v="0"/>
    <n v="0"/>
    <n v="6"/>
    <n v="0"/>
    <n v="1"/>
    <n v="0"/>
    <n v="0"/>
    <n v="0"/>
    <n v="0"/>
    <n v="0"/>
    <n v="1"/>
    <n v="8"/>
    <n v="0"/>
  </r>
  <r>
    <s v="ANTONIO PRADO2019/Mar"/>
    <x v="17"/>
    <x v="21"/>
    <m/>
    <x v="2"/>
    <n v="0"/>
    <n v="0"/>
    <n v="0"/>
    <n v="0"/>
    <n v="0"/>
    <n v="0"/>
    <n v="0"/>
    <n v="0"/>
    <n v="1"/>
    <n v="0"/>
    <n v="0"/>
    <n v="1"/>
    <n v="0"/>
  </r>
  <r>
    <s v="ANTONIO PRADO2019"/>
    <x v="17"/>
    <x v="21"/>
    <m/>
    <x v="12"/>
    <n v="0"/>
    <n v="0"/>
    <n v="16"/>
    <n v="1"/>
    <n v="2"/>
    <n v="1"/>
    <n v="1"/>
    <n v="0"/>
    <n v="1"/>
    <n v="1"/>
    <n v="1"/>
    <n v="23"/>
    <n v="0"/>
  </r>
  <r>
    <s v="ARAMBARE2019/Jan"/>
    <x v="18"/>
    <x v="22"/>
    <s v="ARAMBARE"/>
    <x v="0"/>
    <n v="0"/>
    <n v="0"/>
    <n v="12"/>
    <n v="0"/>
    <n v="0"/>
    <n v="0"/>
    <n v="0"/>
    <n v="1"/>
    <n v="0"/>
    <n v="2"/>
    <n v="1"/>
    <n v="16"/>
    <n v="0"/>
  </r>
  <r>
    <s v="ARAMBARE2019/Feb"/>
    <x v="18"/>
    <x v="22"/>
    <m/>
    <x v="1"/>
    <n v="0"/>
    <n v="0"/>
    <n v="7"/>
    <n v="2"/>
    <n v="0"/>
    <n v="0"/>
    <n v="0"/>
    <n v="0"/>
    <n v="0"/>
    <n v="0"/>
    <n v="0"/>
    <n v="7"/>
    <n v="0"/>
  </r>
  <r>
    <s v="ARAMBARE2019/Mar"/>
    <x v="18"/>
    <x v="22"/>
    <m/>
    <x v="2"/>
    <n v="0"/>
    <n v="0"/>
    <n v="0"/>
    <n v="0"/>
    <n v="0"/>
    <n v="0"/>
    <n v="0"/>
    <n v="0"/>
    <n v="0"/>
    <n v="0"/>
    <n v="0"/>
    <n v="0"/>
    <n v="0"/>
  </r>
  <r>
    <s v="ARAMBARE2019"/>
    <x v="18"/>
    <x v="22"/>
    <m/>
    <x v="12"/>
    <n v="0"/>
    <n v="0"/>
    <n v="19"/>
    <n v="2"/>
    <n v="0"/>
    <n v="0"/>
    <n v="0"/>
    <n v="1"/>
    <n v="0"/>
    <n v="2"/>
    <n v="1"/>
    <n v="23"/>
    <n v="0"/>
  </r>
  <r>
    <s v="ARARICA2019/Jan"/>
    <x v="19"/>
    <x v="23"/>
    <s v="ARARICA"/>
    <x v="0"/>
    <n v="0"/>
    <n v="0"/>
    <n v="3"/>
    <n v="0"/>
    <n v="0"/>
    <n v="0"/>
    <n v="0"/>
    <n v="0"/>
    <n v="0"/>
    <n v="2"/>
    <n v="0"/>
    <n v="5"/>
    <n v="0"/>
  </r>
  <r>
    <s v="ARARICA2019/Feb"/>
    <x v="19"/>
    <x v="23"/>
    <m/>
    <x v="1"/>
    <n v="0"/>
    <n v="0"/>
    <n v="2"/>
    <n v="0"/>
    <n v="0"/>
    <n v="1"/>
    <n v="0"/>
    <n v="0"/>
    <n v="1"/>
    <n v="0"/>
    <n v="1"/>
    <n v="5"/>
    <n v="0"/>
  </r>
  <r>
    <s v="ARARICA2019/Mar"/>
    <x v="19"/>
    <x v="23"/>
    <m/>
    <x v="2"/>
    <n v="0"/>
    <n v="0"/>
    <n v="0"/>
    <n v="0"/>
    <n v="0"/>
    <n v="0"/>
    <n v="0"/>
    <n v="0"/>
    <n v="0"/>
    <n v="0"/>
    <n v="1"/>
    <n v="1"/>
    <n v="0"/>
  </r>
  <r>
    <s v="ARARICA2019"/>
    <x v="19"/>
    <x v="23"/>
    <m/>
    <x v="12"/>
    <n v="0"/>
    <n v="0"/>
    <n v="5"/>
    <n v="0"/>
    <n v="0"/>
    <n v="1"/>
    <n v="0"/>
    <n v="0"/>
    <n v="1"/>
    <n v="2"/>
    <n v="2"/>
    <n v="11"/>
    <n v="0"/>
  </r>
  <r>
    <s v="ARATIBA2019/Jan"/>
    <x v="20"/>
    <x v="24"/>
    <s v="ARATIBA"/>
    <x v="0"/>
    <n v="0"/>
    <n v="0"/>
    <n v="1"/>
    <n v="0"/>
    <n v="0"/>
    <n v="1"/>
    <n v="0"/>
    <n v="1"/>
    <n v="0"/>
    <n v="0"/>
    <n v="0"/>
    <n v="3"/>
    <n v="0"/>
  </r>
  <r>
    <s v="ARATIBA2019/Feb"/>
    <x v="20"/>
    <x v="24"/>
    <m/>
    <x v="1"/>
    <n v="0"/>
    <n v="0"/>
    <n v="2"/>
    <n v="0"/>
    <n v="0"/>
    <n v="0"/>
    <n v="0"/>
    <n v="0"/>
    <n v="1"/>
    <n v="0"/>
    <n v="0"/>
    <n v="3"/>
    <n v="0"/>
  </r>
  <r>
    <s v="ARATIBA2019/Mar"/>
    <x v="20"/>
    <x v="24"/>
    <m/>
    <x v="2"/>
    <n v="0"/>
    <n v="0"/>
    <n v="0"/>
    <n v="0"/>
    <n v="0"/>
    <n v="0"/>
    <n v="0"/>
    <n v="0"/>
    <n v="0"/>
    <n v="0"/>
    <n v="0"/>
    <n v="0"/>
    <n v="0"/>
  </r>
  <r>
    <s v="ARATIBA2019"/>
    <x v="20"/>
    <x v="24"/>
    <m/>
    <x v="12"/>
    <n v="0"/>
    <n v="0"/>
    <n v="3"/>
    <n v="0"/>
    <n v="0"/>
    <n v="1"/>
    <n v="0"/>
    <n v="1"/>
    <n v="1"/>
    <n v="0"/>
    <n v="0"/>
    <n v="6"/>
    <n v="0"/>
  </r>
  <r>
    <s v="ARROIO DO MEIO2019/Jan"/>
    <x v="21"/>
    <x v="25"/>
    <s v="ARROIO DO MEIO"/>
    <x v="0"/>
    <n v="1"/>
    <n v="0"/>
    <n v="5"/>
    <n v="0"/>
    <n v="0"/>
    <n v="2"/>
    <n v="1"/>
    <n v="0"/>
    <n v="1"/>
    <n v="6"/>
    <n v="0"/>
    <n v="16"/>
    <n v="1"/>
  </r>
  <r>
    <s v="ARROIO DO MEIO2019/Feb"/>
    <x v="21"/>
    <x v="25"/>
    <m/>
    <x v="1"/>
    <n v="0"/>
    <n v="0"/>
    <n v="9"/>
    <n v="0"/>
    <n v="0"/>
    <n v="3"/>
    <n v="0"/>
    <n v="2"/>
    <n v="1"/>
    <n v="5"/>
    <n v="0"/>
    <n v="20"/>
    <n v="0"/>
  </r>
  <r>
    <s v="ARROIO DO MEIO2019/Mar"/>
    <x v="21"/>
    <x v="25"/>
    <m/>
    <x v="2"/>
    <n v="0"/>
    <n v="0"/>
    <n v="0"/>
    <n v="0"/>
    <n v="0"/>
    <n v="0"/>
    <n v="0"/>
    <n v="0"/>
    <n v="0"/>
    <n v="0"/>
    <n v="0"/>
    <n v="0"/>
    <n v="0"/>
  </r>
  <r>
    <s v="ARROIO DO MEIO2019"/>
    <x v="21"/>
    <x v="25"/>
    <m/>
    <x v="12"/>
    <n v="1"/>
    <n v="0"/>
    <n v="14"/>
    <n v="0"/>
    <n v="0"/>
    <n v="5"/>
    <n v="1"/>
    <n v="2"/>
    <n v="2"/>
    <n v="11"/>
    <n v="0"/>
    <n v="36"/>
    <n v="1"/>
  </r>
  <r>
    <s v="ARROIO DO PADRE2019/Jan"/>
    <x v="22"/>
    <x v="26"/>
    <s v="ARROIO DO PADRE"/>
    <x v="0"/>
    <n v="0"/>
    <n v="0"/>
    <n v="0"/>
    <n v="0"/>
    <n v="0"/>
    <n v="0"/>
    <n v="0"/>
    <n v="0"/>
    <n v="0"/>
    <n v="0"/>
    <n v="0"/>
    <n v="0"/>
    <n v="0"/>
  </r>
  <r>
    <s v="ARROIO DO PADRE2019/Feb"/>
    <x v="22"/>
    <x v="26"/>
    <m/>
    <x v="1"/>
    <n v="0"/>
    <n v="0"/>
    <n v="0"/>
    <n v="0"/>
    <n v="0"/>
    <n v="1"/>
    <n v="0"/>
    <n v="0"/>
    <n v="0"/>
    <n v="0"/>
    <n v="0"/>
    <n v="1"/>
    <n v="0"/>
  </r>
  <r>
    <s v="ARROIO DO PADRE2019/Mar"/>
    <x v="22"/>
    <x v="26"/>
    <m/>
    <x v="2"/>
    <n v="0"/>
    <n v="0"/>
    <n v="0"/>
    <n v="0"/>
    <n v="0"/>
    <n v="0"/>
    <n v="0"/>
    <n v="0"/>
    <n v="0"/>
    <n v="0"/>
    <n v="0"/>
    <n v="0"/>
    <n v="0"/>
  </r>
  <r>
    <s v="ARROIO DO PADRE2019"/>
    <x v="22"/>
    <x v="26"/>
    <m/>
    <x v="12"/>
    <n v="0"/>
    <n v="0"/>
    <n v="0"/>
    <n v="0"/>
    <n v="0"/>
    <n v="1"/>
    <n v="0"/>
    <n v="0"/>
    <n v="0"/>
    <n v="0"/>
    <n v="0"/>
    <n v="1"/>
    <n v="0"/>
  </r>
  <r>
    <s v="ARROIO DO SAL2019/Jan"/>
    <x v="23"/>
    <x v="27"/>
    <s v="ARROIO DO SAL"/>
    <x v="0"/>
    <n v="0"/>
    <n v="0"/>
    <n v="49"/>
    <n v="0"/>
    <n v="1"/>
    <n v="4"/>
    <n v="1"/>
    <n v="4"/>
    <n v="1"/>
    <n v="9"/>
    <n v="4"/>
    <n v="73"/>
    <n v="0"/>
  </r>
  <r>
    <s v="ARROIO DO SAL2019/Feb"/>
    <x v="23"/>
    <x v="27"/>
    <m/>
    <x v="1"/>
    <n v="1"/>
    <n v="0"/>
    <n v="27"/>
    <n v="0"/>
    <n v="0"/>
    <n v="2"/>
    <n v="2"/>
    <n v="2"/>
    <n v="1"/>
    <n v="1"/>
    <n v="1"/>
    <n v="37"/>
    <n v="1"/>
  </r>
  <r>
    <s v="ARROIO DO SAL2019/Mar"/>
    <x v="23"/>
    <x v="27"/>
    <m/>
    <x v="2"/>
    <n v="0"/>
    <n v="0"/>
    <n v="2"/>
    <n v="0"/>
    <n v="0"/>
    <n v="0"/>
    <n v="0"/>
    <n v="0"/>
    <n v="0"/>
    <n v="0"/>
    <n v="0"/>
    <n v="2"/>
    <n v="0"/>
  </r>
  <r>
    <s v="ARROIO DO SAL2019"/>
    <x v="23"/>
    <x v="27"/>
    <m/>
    <x v="12"/>
    <n v="1"/>
    <n v="0"/>
    <n v="78"/>
    <n v="0"/>
    <n v="1"/>
    <n v="6"/>
    <n v="3"/>
    <n v="6"/>
    <n v="2"/>
    <n v="10"/>
    <n v="5"/>
    <n v="112"/>
    <n v="1"/>
  </r>
  <r>
    <s v="ARROIO DO TIGRE2019/Jan"/>
    <x v="24"/>
    <x v="28"/>
    <s v="ARROIO DO TIGRE"/>
    <x v="0"/>
    <n v="0"/>
    <n v="0"/>
    <n v="7"/>
    <n v="0"/>
    <n v="2"/>
    <n v="0"/>
    <n v="0"/>
    <n v="0"/>
    <n v="0"/>
    <n v="0"/>
    <n v="0"/>
    <n v="9"/>
    <n v="0"/>
  </r>
  <r>
    <s v="ARROIO DO TIGRE2019/Feb"/>
    <x v="24"/>
    <x v="28"/>
    <m/>
    <x v="1"/>
    <n v="0"/>
    <n v="0"/>
    <n v="4"/>
    <n v="1"/>
    <n v="2"/>
    <n v="0"/>
    <n v="0"/>
    <n v="0"/>
    <n v="1"/>
    <n v="0"/>
    <n v="1"/>
    <n v="8"/>
    <n v="0"/>
  </r>
  <r>
    <s v="ARROIO DO TIGRE2019/Mar"/>
    <x v="24"/>
    <x v="28"/>
    <m/>
    <x v="2"/>
    <n v="0"/>
    <n v="0"/>
    <n v="0"/>
    <n v="0"/>
    <n v="0"/>
    <n v="0"/>
    <n v="0"/>
    <n v="0"/>
    <n v="0"/>
    <n v="0"/>
    <n v="0"/>
    <n v="0"/>
    <n v="0"/>
  </r>
  <r>
    <s v="ARROIO DO TIGRE2019"/>
    <x v="24"/>
    <x v="28"/>
    <m/>
    <x v="12"/>
    <n v="0"/>
    <n v="0"/>
    <n v="11"/>
    <n v="1"/>
    <n v="4"/>
    <n v="0"/>
    <n v="0"/>
    <n v="0"/>
    <n v="1"/>
    <n v="0"/>
    <n v="1"/>
    <n v="17"/>
    <n v="0"/>
  </r>
  <r>
    <s v="ARROIO DOS RATOS2019/Jan"/>
    <x v="25"/>
    <x v="29"/>
    <s v="ARROIO DOS RATOS"/>
    <x v="0"/>
    <n v="0"/>
    <n v="0"/>
    <n v="5"/>
    <n v="0"/>
    <n v="0"/>
    <n v="0"/>
    <n v="0"/>
    <n v="1"/>
    <n v="1"/>
    <n v="2"/>
    <n v="3"/>
    <n v="12"/>
    <n v="0"/>
  </r>
  <r>
    <s v="ARROIO DOS RATOS2019/Feb"/>
    <x v="25"/>
    <x v="29"/>
    <m/>
    <x v="1"/>
    <n v="0"/>
    <n v="0"/>
    <n v="12"/>
    <n v="1"/>
    <n v="0"/>
    <n v="2"/>
    <n v="0"/>
    <n v="1"/>
    <n v="1"/>
    <n v="1"/>
    <n v="1"/>
    <n v="18"/>
    <n v="0"/>
  </r>
  <r>
    <s v="ARROIO DOS RATOS2019/Mar"/>
    <x v="25"/>
    <x v="29"/>
    <m/>
    <x v="2"/>
    <n v="0"/>
    <n v="0"/>
    <n v="0"/>
    <n v="0"/>
    <n v="0"/>
    <n v="0"/>
    <n v="0"/>
    <n v="0"/>
    <n v="0"/>
    <n v="0"/>
    <n v="0"/>
    <n v="0"/>
    <n v="0"/>
  </r>
  <r>
    <s v="ARROIO DOS RATOS2019"/>
    <x v="25"/>
    <x v="29"/>
    <m/>
    <x v="12"/>
    <n v="0"/>
    <n v="0"/>
    <n v="17"/>
    <n v="1"/>
    <n v="0"/>
    <n v="2"/>
    <n v="0"/>
    <n v="2"/>
    <n v="2"/>
    <n v="3"/>
    <n v="4"/>
    <n v="30"/>
    <n v="0"/>
  </r>
  <r>
    <s v="ARROIO GRANDE2019/Jan"/>
    <x v="26"/>
    <x v="30"/>
    <s v="ARROIO GRANDE"/>
    <x v="0"/>
    <n v="0"/>
    <n v="0"/>
    <n v="10"/>
    <n v="0"/>
    <n v="1"/>
    <n v="0"/>
    <n v="0"/>
    <n v="2"/>
    <n v="2"/>
    <n v="0"/>
    <n v="3"/>
    <n v="18"/>
    <n v="0"/>
  </r>
  <r>
    <s v="ARROIO GRANDE2019/Feb"/>
    <x v="26"/>
    <x v="30"/>
    <m/>
    <x v="1"/>
    <n v="0"/>
    <n v="0"/>
    <n v="9"/>
    <n v="2"/>
    <n v="1"/>
    <n v="0"/>
    <n v="0"/>
    <n v="0"/>
    <n v="1"/>
    <n v="0"/>
    <n v="3"/>
    <n v="14"/>
    <n v="0"/>
  </r>
  <r>
    <s v="ARROIO GRANDE2019/Mar"/>
    <x v="26"/>
    <x v="30"/>
    <m/>
    <x v="2"/>
    <n v="0"/>
    <n v="0"/>
    <n v="1"/>
    <n v="0"/>
    <n v="0"/>
    <n v="0"/>
    <n v="0"/>
    <n v="0"/>
    <n v="0"/>
    <n v="0"/>
    <n v="0"/>
    <n v="1"/>
    <n v="0"/>
  </r>
  <r>
    <s v="ARROIO GRANDE2019"/>
    <x v="26"/>
    <x v="30"/>
    <m/>
    <x v="12"/>
    <n v="0"/>
    <n v="0"/>
    <n v="20"/>
    <n v="2"/>
    <n v="2"/>
    <n v="0"/>
    <n v="0"/>
    <n v="2"/>
    <n v="3"/>
    <n v="0"/>
    <n v="6"/>
    <n v="33"/>
    <n v="0"/>
  </r>
  <r>
    <s v="ARVOREZINHA2019/Jan"/>
    <x v="27"/>
    <x v="31"/>
    <s v="ARVOREZINHA"/>
    <x v="0"/>
    <n v="0"/>
    <n v="0"/>
    <n v="3"/>
    <n v="1"/>
    <n v="0"/>
    <n v="1"/>
    <n v="0"/>
    <n v="0"/>
    <n v="0"/>
    <n v="1"/>
    <n v="0"/>
    <n v="5"/>
    <n v="0"/>
  </r>
  <r>
    <s v="ARVOREZINHA2019/Feb"/>
    <x v="27"/>
    <x v="31"/>
    <m/>
    <x v="1"/>
    <n v="1"/>
    <n v="0"/>
    <n v="5"/>
    <n v="0"/>
    <n v="0"/>
    <n v="0"/>
    <n v="0"/>
    <n v="0"/>
    <n v="2"/>
    <n v="1"/>
    <n v="0"/>
    <n v="9"/>
    <n v="1"/>
  </r>
  <r>
    <s v="ARVOREZINHA2019/Mar"/>
    <x v="27"/>
    <x v="31"/>
    <m/>
    <x v="2"/>
    <n v="0"/>
    <n v="0"/>
    <n v="0"/>
    <n v="0"/>
    <n v="0"/>
    <n v="0"/>
    <n v="0"/>
    <n v="0"/>
    <n v="0"/>
    <n v="0"/>
    <n v="0"/>
    <n v="0"/>
    <n v="0"/>
  </r>
  <r>
    <s v="ARVOREZINHA2019"/>
    <x v="27"/>
    <x v="31"/>
    <m/>
    <x v="12"/>
    <n v="1"/>
    <n v="0"/>
    <n v="8"/>
    <n v="1"/>
    <n v="0"/>
    <n v="1"/>
    <n v="0"/>
    <n v="0"/>
    <n v="2"/>
    <n v="2"/>
    <n v="0"/>
    <n v="14"/>
    <n v="1"/>
  </r>
  <r>
    <s v="AUGUSTO PESTANA2019/Jan"/>
    <x v="28"/>
    <x v="32"/>
    <s v="AUGUSTO PESTANA"/>
    <x v="0"/>
    <n v="0"/>
    <n v="0"/>
    <n v="7"/>
    <n v="1"/>
    <n v="0"/>
    <n v="0"/>
    <n v="0"/>
    <n v="0"/>
    <n v="0"/>
    <n v="0"/>
    <n v="0"/>
    <n v="7"/>
    <n v="0"/>
  </r>
  <r>
    <s v="AUGUSTO PESTANA2019/Feb"/>
    <x v="28"/>
    <x v="32"/>
    <m/>
    <x v="1"/>
    <n v="0"/>
    <n v="0"/>
    <n v="1"/>
    <n v="1"/>
    <n v="0"/>
    <n v="1"/>
    <n v="0"/>
    <n v="0"/>
    <n v="0"/>
    <n v="0"/>
    <n v="0"/>
    <n v="2"/>
    <n v="0"/>
  </r>
  <r>
    <s v="AUGUSTO PESTANA2019/Mar"/>
    <x v="28"/>
    <x v="32"/>
    <m/>
    <x v="2"/>
    <n v="0"/>
    <n v="0"/>
    <n v="0"/>
    <n v="0"/>
    <n v="0"/>
    <n v="0"/>
    <n v="0"/>
    <n v="0"/>
    <n v="0"/>
    <n v="0"/>
    <n v="0"/>
    <n v="0"/>
    <n v="0"/>
  </r>
  <r>
    <s v="AUGUSTO PESTANA2019"/>
    <x v="28"/>
    <x v="32"/>
    <m/>
    <x v="12"/>
    <n v="0"/>
    <n v="0"/>
    <n v="8"/>
    <n v="2"/>
    <n v="0"/>
    <n v="1"/>
    <n v="0"/>
    <n v="0"/>
    <n v="0"/>
    <n v="0"/>
    <n v="0"/>
    <n v="9"/>
    <n v="0"/>
  </r>
  <r>
    <s v="AUREA2019/Jan"/>
    <x v="29"/>
    <x v="33"/>
    <s v="AUREA"/>
    <x v="0"/>
    <n v="0"/>
    <n v="0"/>
    <n v="2"/>
    <n v="0"/>
    <n v="0"/>
    <n v="0"/>
    <n v="0"/>
    <n v="0"/>
    <n v="1"/>
    <n v="1"/>
    <n v="0"/>
    <n v="4"/>
    <n v="0"/>
  </r>
  <r>
    <s v="AUREA2019/Feb"/>
    <x v="29"/>
    <x v="33"/>
    <m/>
    <x v="1"/>
    <n v="0"/>
    <n v="0"/>
    <n v="0"/>
    <n v="0"/>
    <n v="0"/>
    <n v="0"/>
    <n v="0"/>
    <n v="0"/>
    <n v="0"/>
    <n v="0"/>
    <n v="0"/>
    <n v="0"/>
    <n v="0"/>
  </r>
  <r>
    <s v="AUREA2019/Mar"/>
    <x v="29"/>
    <x v="33"/>
    <m/>
    <x v="2"/>
    <n v="0"/>
    <n v="0"/>
    <n v="0"/>
    <n v="0"/>
    <n v="0"/>
    <n v="0"/>
    <n v="0"/>
    <n v="0"/>
    <n v="0"/>
    <n v="0"/>
    <n v="0"/>
    <n v="0"/>
    <n v="0"/>
  </r>
  <r>
    <s v="AUREA2019"/>
    <x v="29"/>
    <x v="33"/>
    <m/>
    <x v="12"/>
    <n v="0"/>
    <n v="0"/>
    <n v="2"/>
    <n v="0"/>
    <n v="0"/>
    <n v="0"/>
    <n v="0"/>
    <n v="0"/>
    <n v="1"/>
    <n v="1"/>
    <n v="0"/>
    <n v="4"/>
    <n v="0"/>
  </r>
  <r>
    <s v="BAGE2019/Jan"/>
    <x v="30"/>
    <x v="34"/>
    <s v="BAGE"/>
    <x v="0"/>
    <n v="0"/>
    <n v="0"/>
    <n v="119"/>
    <n v="6"/>
    <n v="10"/>
    <n v="25"/>
    <n v="1"/>
    <n v="11"/>
    <n v="2"/>
    <n v="4"/>
    <n v="12"/>
    <n v="184"/>
    <n v="0"/>
  </r>
  <r>
    <s v="BAGE2019/Feb"/>
    <x v="30"/>
    <x v="34"/>
    <m/>
    <x v="1"/>
    <n v="1"/>
    <n v="0"/>
    <n v="104"/>
    <n v="13"/>
    <n v="5"/>
    <n v="31"/>
    <n v="0"/>
    <n v="6"/>
    <n v="9"/>
    <n v="2"/>
    <n v="11"/>
    <n v="169"/>
    <n v="1"/>
  </r>
  <r>
    <s v="BAGE2019/Mar"/>
    <x v="30"/>
    <x v="34"/>
    <m/>
    <x v="2"/>
    <n v="0"/>
    <n v="0"/>
    <n v="7"/>
    <n v="0"/>
    <n v="0"/>
    <n v="0"/>
    <n v="0"/>
    <n v="1"/>
    <n v="1"/>
    <n v="0"/>
    <n v="0"/>
    <n v="9"/>
    <n v="0"/>
  </r>
  <r>
    <s v="BAGE2019"/>
    <x v="30"/>
    <x v="34"/>
    <m/>
    <x v="12"/>
    <n v="1"/>
    <n v="0"/>
    <n v="230"/>
    <n v="19"/>
    <n v="15"/>
    <n v="56"/>
    <n v="1"/>
    <n v="18"/>
    <n v="12"/>
    <n v="6"/>
    <n v="23"/>
    <n v="362"/>
    <n v="1"/>
  </r>
  <r>
    <s v="BALNEARIO PINHAL2019/Jan"/>
    <x v="31"/>
    <x v="35"/>
    <s v="BALNEARIO PINHAL"/>
    <x v="0"/>
    <n v="1"/>
    <n v="0"/>
    <n v="38"/>
    <n v="2"/>
    <n v="4"/>
    <n v="7"/>
    <n v="3"/>
    <n v="3"/>
    <n v="2"/>
    <n v="3"/>
    <n v="5"/>
    <n v="66"/>
    <n v="1"/>
  </r>
  <r>
    <s v="BALNEARIO PINHAL2019/Feb"/>
    <x v="31"/>
    <x v="35"/>
    <m/>
    <x v="1"/>
    <n v="0"/>
    <n v="0"/>
    <n v="25"/>
    <n v="0"/>
    <n v="5"/>
    <n v="6"/>
    <n v="0"/>
    <n v="7"/>
    <n v="1"/>
    <n v="1"/>
    <n v="3"/>
    <n v="48"/>
    <n v="0"/>
  </r>
  <r>
    <s v="BALNEARIO PINHAL2019/Mar"/>
    <x v="31"/>
    <x v="35"/>
    <m/>
    <x v="2"/>
    <n v="0"/>
    <n v="0"/>
    <n v="1"/>
    <n v="0"/>
    <n v="0"/>
    <n v="0"/>
    <n v="0"/>
    <n v="0"/>
    <n v="0"/>
    <n v="0"/>
    <n v="0"/>
    <n v="1"/>
    <n v="0"/>
  </r>
  <r>
    <s v="BALNEARIO PINHAL2019"/>
    <x v="31"/>
    <x v="35"/>
    <m/>
    <x v="12"/>
    <n v="1"/>
    <n v="0"/>
    <n v="64"/>
    <n v="2"/>
    <n v="9"/>
    <n v="13"/>
    <n v="3"/>
    <n v="10"/>
    <n v="3"/>
    <n v="4"/>
    <n v="8"/>
    <n v="115"/>
    <n v="1"/>
  </r>
  <r>
    <s v="BARAO2019/Jan"/>
    <x v="32"/>
    <x v="36"/>
    <s v="BARAO"/>
    <x v="0"/>
    <n v="0"/>
    <n v="0"/>
    <n v="2"/>
    <n v="0"/>
    <n v="0"/>
    <n v="0"/>
    <n v="0"/>
    <n v="0"/>
    <n v="0"/>
    <n v="0"/>
    <n v="0"/>
    <n v="2"/>
    <n v="0"/>
  </r>
  <r>
    <s v="BARAO2019/Feb"/>
    <x v="32"/>
    <x v="36"/>
    <m/>
    <x v="1"/>
    <n v="0"/>
    <n v="0"/>
    <n v="1"/>
    <n v="0"/>
    <n v="0"/>
    <n v="0"/>
    <n v="0"/>
    <n v="0"/>
    <n v="0"/>
    <n v="0"/>
    <n v="0"/>
    <n v="1"/>
    <n v="0"/>
  </r>
  <r>
    <s v="BARAO2019/Mar"/>
    <x v="32"/>
    <x v="36"/>
    <m/>
    <x v="2"/>
    <n v="0"/>
    <n v="0"/>
    <n v="0"/>
    <n v="0"/>
    <n v="0"/>
    <n v="0"/>
    <n v="0"/>
    <n v="0"/>
    <n v="0"/>
    <n v="0"/>
    <n v="0"/>
    <n v="0"/>
    <n v="0"/>
  </r>
  <r>
    <s v="BARAO2019"/>
    <x v="32"/>
    <x v="36"/>
    <m/>
    <x v="12"/>
    <n v="0"/>
    <n v="0"/>
    <n v="3"/>
    <n v="0"/>
    <n v="0"/>
    <n v="0"/>
    <n v="0"/>
    <n v="0"/>
    <n v="0"/>
    <n v="0"/>
    <n v="0"/>
    <n v="3"/>
    <n v="0"/>
  </r>
  <r>
    <s v="BARAO DE COTEGIPE2019/Jan"/>
    <x v="33"/>
    <x v="37"/>
    <s v="BARAO DE COTEGIPE"/>
    <x v="0"/>
    <n v="0"/>
    <n v="0"/>
    <n v="6"/>
    <n v="0"/>
    <n v="0"/>
    <n v="0"/>
    <n v="0"/>
    <n v="1"/>
    <n v="0"/>
    <n v="1"/>
    <n v="0"/>
    <n v="8"/>
    <n v="0"/>
  </r>
  <r>
    <s v="BARAO DE COTEGIPE2019/Feb"/>
    <x v="33"/>
    <x v="37"/>
    <m/>
    <x v="1"/>
    <n v="0"/>
    <n v="0"/>
    <n v="3"/>
    <n v="0"/>
    <n v="0"/>
    <n v="0"/>
    <n v="0"/>
    <n v="0"/>
    <n v="1"/>
    <n v="0"/>
    <n v="0"/>
    <n v="4"/>
    <n v="0"/>
  </r>
  <r>
    <s v="BARAO DE COTEGIPE2019/Mar"/>
    <x v="33"/>
    <x v="37"/>
    <m/>
    <x v="2"/>
    <n v="0"/>
    <n v="0"/>
    <n v="0"/>
    <n v="0"/>
    <n v="0"/>
    <n v="0"/>
    <n v="0"/>
    <n v="0"/>
    <n v="0"/>
    <n v="0"/>
    <n v="0"/>
    <n v="0"/>
    <n v="0"/>
  </r>
  <r>
    <s v="BARAO DE COTEGIPE2019"/>
    <x v="33"/>
    <x v="37"/>
    <m/>
    <x v="12"/>
    <n v="0"/>
    <n v="0"/>
    <n v="9"/>
    <n v="0"/>
    <n v="0"/>
    <n v="0"/>
    <n v="0"/>
    <n v="1"/>
    <n v="1"/>
    <n v="1"/>
    <n v="0"/>
    <n v="12"/>
    <n v="0"/>
  </r>
  <r>
    <s v="BARAO DO TRIUNFO2019/Jan"/>
    <x v="34"/>
    <x v="38"/>
    <s v="BARAO DO TRIUNFO"/>
    <x v="0"/>
    <n v="0"/>
    <n v="0"/>
    <n v="1"/>
    <n v="1"/>
    <n v="1"/>
    <n v="0"/>
    <n v="0"/>
    <n v="0"/>
    <n v="1"/>
    <n v="0"/>
    <n v="0"/>
    <n v="3"/>
    <n v="0"/>
  </r>
  <r>
    <s v="BARAO DO TRIUNFO2019/Feb"/>
    <x v="34"/>
    <x v="38"/>
    <m/>
    <x v="1"/>
    <n v="0"/>
    <n v="0"/>
    <n v="3"/>
    <n v="3"/>
    <n v="0"/>
    <n v="0"/>
    <n v="0"/>
    <n v="0"/>
    <n v="0"/>
    <n v="0"/>
    <n v="0"/>
    <n v="3"/>
    <n v="0"/>
  </r>
  <r>
    <s v="BARAO DO TRIUNFO2019/Mar"/>
    <x v="34"/>
    <x v="38"/>
    <m/>
    <x v="2"/>
    <n v="0"/>
    <n v="0"/>
    <n v="0"/>
    <n v="0"/>
    <n v="0"/>
    <n v="0"/>
    <n v="0"/>
    <n v="0"/>
    <n v="0"/>
    <n v="0"/>
    <n v="0"/>
    <n v="0"/>
    <n v="0"/>
  </r>
  <r>
    <s v="BARAO DO TRIUNFO2019"/>
    <x v="34"/>
    <x v="38"/>
    <m/>
    <x v="12"/>
    <n v="0"/>
    <n v="0"/>
    <n v="4"/>
    <n v="4"/>
    <n v="1"/>
    <n v="0"/>
    <n v="0"/>
    <n v="0"/>
    <n v="1"/>
    <n v="0"/>
    <n v="0"/>
    <n v="6"/>
    <n v="0"/>
  </r>
  <r>
    <s v="BARRA DO GUARITA2019/Jan"/>
    <x v="35"/>
    <x v="39"/>
    <s v="BARRA DO GUARITA"/>
    <x v="0"/>
    <n v="0"/>
    <n v="0"/>
    <n v="4"/>
    <n v="0"/>
    <n v="0"/>
    <n v="0"/>
    <n v="0"/>
    <n v="0"/>
    <n v="0"/>
    <n v="0"/>
    <n v="0"/>
    <n v="4"/>
    <n v="0"/>
  </r>
  <r>
    <s v="BARRA DO GUARITA2019/Feb"/>
    <x v="35"/>
    <x v="39"/>
    <m/>
    <x v="1"/>
    <n v="0"/>
    <n v="0"/>
    <n v="0"/>
    <n v="0"/>
    <n v="0"/>
    <n v="0"/>
    <n v="0"/>
    <n v="0"/>
    <n v="0"/>
    <n v="0"/>
    <n v="0"/>
    <n v="0"/>
    <n v="0"/>
  </r>
  <r>
    <s v="BARRA DO GUARITA2019/Mar"/>
    <x v="35"/>
    <x v="39"/>
    <m/>
    <x v="2"/>
    <n v="0"/>
    <n v="0"/>
    <n v="0"/>
    <n v="0"/>
    <n v="0"/>
    <n v="0"/>
    <n v="0"/>
    <n v="0"/>
    <n v="0"/>
    <n v="0"/>
    <n v="0"/>
    <n v="0"/>
    <n v="0"/>
  </r>
  <r>
    <s v="BARRA DO GUARITA2019"/>
    <x v="35"/>
    <x v="39"/>
    <m/>
    <x v="12"/>
    <n v="0"/>
    <n v="0"/>
    <n v="4"/>
    <n v="0"/>
    <n v="0"/>
    <n v="0"/>
    <n v="0"/>
    <n v="0"/>
    <n v="0"/>
    <n v="0"/>
    <n v="0"/>
    <n v="4"/>
    <n v="0"/>
  </r>
  <r>
    <s v="BARRA DO QUARAI2019/Jan"/>
    <x v="36"/>
    <x v="40"/>
    <s v="BARRA DO QUARAI"/>
    <x v="0"/>
    <n v="0"/>
    <n v="0"/>
    <n v="11"/>
    <n v="3"/>
    <n v="0"/>
    <n v="0"/>
    <n v="0"/>
    <n v="1"/>
    <n v="0"/>
    <n v="0"/>
    <n v="0"/>
    <n v="12"/>
    <n v="0"/>
  </r>
  <r>
    <s v="BARRA DO QUARAI2019/Feb"/>
    <x v="36"/>
    <x v="40"/>
    <m/>
    <x v="1"/>
    <n v="0"/>
    <n v="0"/>
    <n v="3"/>
    <n v="2"/>
    <n v="0"/>
    <n v="0"/>
    <n v="0"/>
    <n v="0"/>
    <n v="0"/>
    <n v="0"/>
    <n v="0"/>
    <n v="3"/>
    <n v="0"/>
  </r>
  <r>
    <s v="BARRA DO QUARAI2019/Mar"/>
    <x v="36"/>
    <x v="40"/>
    <m/>
    <x v="2"/>
    <n v="0"/>
    <n v="0"/>
    <n v="0"/>
    <n v="0"/>
    <n v="0"/>
    <n v="0"/>
    <n v="0"/>
    <n v="0"/>
    <n v="0"/>
    <n v="0"/>
    <n v="0"/>
    <n v="0"/>
    <n v="0"/>
  </r>
  <r>
    <s v="BARRA DO QUARAI2019"/>
    <x v="36"/>
    <x v="40"/>
    <m/>
    <x v="12"/>
    <n v="0"/>
    <n v="0"/>
    <n v="14"/>
    <n v="5"/>
    <n v="0"/>
    <n v="0"/>
    <n v="0"/>
    <n v="1"/>
    <n v="0"/>
    <n v="0"/>
    <n v="0"/>
    <n v="15"/>
    <n v="0"/>
  </r>
  <r>
    <s v="BARRA DO RIBEIRO2019/Jan"/>
    <x v="37"/>
    <x v="41"/>
    <s v="BARRA DO RIBEIRO"/>
    <x v="0"/>
    <n v="0"/>
    <n v="0"/>
    <n v="5"/>
    <n v="0"/>
    <n v="0"/>
    <n v="0"/>
    <n v="0"/>
    <n v="0"/>
    <n v="1"/>
    <n v="10"/>
    <n v="1"/>
    <n v="17"/>
    <n v="0"/>
  </r>
  <r>
    <s v="BARRA DO RIBEIRO2019/Feb"/>
    <x v="37"/>
    <x v="41"/>
    <m/>
    <x v="1"/>
    <n v="0"/>
    <n v="0"/>
    <n v="2"/>
    <n v="1"/>
    <n v="0"/>
    <n v="2"/>
    <n v="0"/>
    <n v="1"/>
    <n v="1"/>
    <n v="0"/>
    <n v="1"/>
    <n v="7"/>
    <n v="0"/>
  </r>
  <r>
    <s v="BARRA DO RIBEIRO2019/Mar"/>
    <x v="37"/>
    <x v="41"/>
    <m/>
    <x v="2"/>
    <n v="0"/>
    <n v="0"/>
    <n v="0"/>
    <n v="0"/>
    <n v="0"/>
    <n v="0"/>
    <n v="0"/>
    <n v="0"/>
    <n v="0"/>
    <n v="0"/>
    <n v="1"/>
    <n v="1"/>
    <n v="0"/>
  </r>
  <r>
    <s v="BARRA DO RIBEIRO2019"/>
    <x v="37"/>
    <x v="41"/>
    <m/>
    <x v="12"/>
    <n v="0"/>
    <n v="0"/>
    <n v="7"/>
    <n v="1"/>
    <n v="0"/>
    <n v="2"/>
    <n v="0"/>
    <n v="1"/>
    <n v="2"/>
    <n v="10"/>
    <n v="3"/>
    <n v="25"/>
    <n v="0"/>
  </r>
  <r>
    <s v="BARRA DO RIO AZUL2019/Jan"/>
    <x v="38"/>
    <x v="42"/>
    <s v="BARRA DO RIO AZUL"/>
    <x v="0"/>
    <n v="0"/>
    <n v="0"/>
    <n v="1"/>
    <n v="0"/>
    <n v="0"/>
    <n v="0"/>
    <n v="0"/>
    <n v="0"/>
    <n v="0"/>
    <n v="0"/>
    <n v="0"/>
    <n v="1"/>
    <n v="0"/>
  </r>
  <r>
    <s v="BARRA DO RIO AZUL2019/Feb"/>
    <x v="38"/>
    <x v="42"/>
    <m/>
    <x v="1"/>
    <n v="0"/>
    <n v="0"/>
    <n v="0"/>
    <n v="0"/>
    <n v="0"/>
    <n v="0"/>
    <n v="0"/>
    <n v="0"/>
    <n v="0"/>
    <n v="0"/>
    <n v="0"/>
    <n v="0"/>
    <n v="0"/>
  </r>
  <r>
    <s v="BARRA DO RIO AZUL2019/Mar"/>
    <x v="38"/>
    <x v="42"/>
    <m/>
    <x v="2"/>
    <n v="0"/>
    <n v="0"/>
    <n v="0"/>
    <n v="0"/>
    <n v="0"/>
    <n v="0"/>
    <n v="0"/>
    <n v="0"/>
    <n v="0"/>
    <n v="0"/>
    <n v="0"/>
    <n v="0"/>
    <n v="0"/>
  </r>
  <r>
    <s v="BARRA DO RIO AZUL2019"/>
    <x v="38"/>
    <x v="42"/>
    <m/>
    <x v="12"/>
    <n v="0"/>
    <n v="0"/>
    <n v="1"/>
    <n v="0"/>
    <n v="0"/>
    <n v="0"/>
    <n v="0"/>
    <n v="0"/>
    <n v="0"/>
    <n v="0"/>
    <n v="0"/>
    <n v="1"/>
    <n v="0"/>
  </r>
  <r>
    <s v="BARRA FUNDA2019/Jan"/>
    <x v="39"/>
    <x v="43"/>
    <s v="BARRA FUNDA"/>
    <x v="0"/>
    <n v="0"/>
    <n v="0"/>
    <n v="1"/>
    <n v="0"/>
    <n v="0"/>
    <n v="0"/>
    <n v="0"/>
    <n v="0"/>
    <n v="0"/>
    <n v="0"/>
    <n v="0"/>
    <n v="1"/>
    <n v="0"/>
  </r>
  <r>
    <s v="BARRA FUNDA2019/Feb"/>
    <x v="39"/>
    <x v="43"/>
    <m/>
    <x v="1"/>
    <n v="0"/>
    <n v="0"/>
    <n v="1"/>
    <n v="1"/>
    <n v="0"/>
    <n v="0"/>
    <n v="0"/>
    <n v="0"/>
    <n v="0"/>
    <n v="0"/>
    <n v="0"/>
    <n v="1"/>
    <n v="0"/>
  </r>
  <r>
    <s v="BARRA FUNDA2019/Mar"/>
    <x v="39"/>
    <x v="43"/>
    <m/>
    <x v="2"/>
    <n v="0"/>
    <n v="0"/>
    <n v="0"/>
    <n v="0"/>
    <n v="0"/>
    <n v="0"/>
    <n v="0"/>
    <n v="0"/>
    <n v="0"/>
    <n v="0"/>
    <n v="0"/>
    <n v="0"/>
    <n v="0"/>
  </r>
  <r>
    <s v="BARRA FUNDA2019"/>
    <x v="39"/>
    <x v="43"/>
    <m/>
    <x v="12"/>
    <n v="0"/>
    <n v="0"/>
    <n v="2"/>
    <n v="1"/>
    <n v="0"/>
    <n v="0"/>
    <n v="0"/>
    <n v="0"/>
    <n v="0"/>
    <n v="0"/>
    <n v="0"/>
    <n v="2"/>
    <n v="0"/>
  </r>
  <r>
    <s v="BARRACAO2019/Jan"/>
    <x v="40"/>
    <x v="44"/>
    <s v="BARRACAO"/>
    <x v="0"/>
    <n v="0"/>
    <n v="0"/>
    <n v="6"/>
    <n v="1"/>
    <n v="0"/>
    <n v="0"/>
    <n v="0"/>
    <n v="0"/>
    <n v="3"/>
    <n v="0"/>
    <n v="0"/>
    <n v="9"/>
    <n v="0"/>
  </r>
  <r>
    <s v="BARRACAO2019/Feb"/>
    <x v="40"/>
    <x v="44"/>
    <m/>
    <x v="1"/>
    <n v="0"/>
    <n v="0"/>
    <n v="3"/>
    <n v="0"/>
    <n v="0"/>
    <n v="0"/>
    <n v="0"/>
    <n v="1"/>
    <n v="0"/>
    <n v="0"/>
    <n v="0"/>
    <n v="4"/>
    <n v="0"/>
  </r>
  <r>
    <s v="BARRACAO2019/Mar"/>
    <x v="40"/>
    <x v="44"/>
    <m/>
    <x v="2"/>
    <n v="0"/>
    <n v="0"/>
    <n v="0"/>
    <n v="0"/>
    <n v="0"/>
    <n v="0"/>
    <n v="0"/>
    <n v="0"/>
    <n v="0"/>
    <n v="0"/>
    <n v="0"/>
    <n v="0"/>
    <n v="0"/>
  </r>
  <r>
    <s v="BARRACAO2019"/>
    <x v="40"/>
    <x v="44"/>
    <m/>
    <x v="12"/>
    <n v="0"/>
    <n v="0"/>
    <n v="9"/>
    <n v="1"/>
    <n v="0"/>
    <n v="0"/>
    <n v="0"/>
    <n v="1"/>
    <n v="3"/>
    <n v="0"/>
    <n v="0"/>
    <n v="13"/>
    <n v="0"/>
  </r>
  <r>
    <s v="BARROS CASSAL2019/Jan"/>
    <x v="41"/>
    <x v="45"/>
    <s v="BARROS CASSAL"/>
    <x v="0"/>
    <n v="1"/>
    <n v="0"/>
    <n v="8"/>
    <n v="3"/>
    <n v="0"/>
    <n v="0"/>
    <n v="0"/>
    <n v="1"/>
    <n v="0"/>
    <n v="1"/>
    <n v="0"/>
    <n v="11"/>
    <n v="1"/>
  </r>
  <r>
    <s v="BARROS CASSAL2019/Feb"/>
    <x v="41"/>
    <x v="45"/>
    <m/>
    <x v="1"/>
    <n v="0"/>
    <n v="0"/>
    <n v="3"/>
    <n v="2"/>
    <n v="1"/>
    <n v="1"/>
    <n v="0"/>
    <n v="0"/>
    <n v="2"/>
    <n v="0"/>
    <n v="1"/>
    <n v="8"/>
    <n v="0"/>
  </r>
  <r>
    <s v="BARROS CASSAL2019/Mar"/>
    <x v="41"/>
    <x v="45"/>
    <m/>
    <x v="2"/>
    <n v="0"/>
    <n v="0"/>
    <n v="0"/>
    <n v="0"/>
    <n v="0"/>
    <n v="0"/>
    <n v="0"/>
    <n v="0"/>
    <n v="0"/>
    <n v="0"/>
    <n v="0"/>
    <n v="0"/>
    <n v="0"/>
  </r>
  <r>
    <s v="BARROS CASSAL2019"/>
    <x v="41"/>
    <x v="45"/>
    <m/>
    <x v="12"/>
    <n v="1"/>
    <n v="0"/>
    <n v="11"/>
    <n v="5"/>
    <n v="1"/>
    <n v="1"/>
    <n v="0"/>
    <n v="1"/>
    <n v="2"/>
    <n v="1"/>
    <n v="1"/>
    <n v="19"/>
    <n v="1"/>
  </r>
  <r>
    <s v="BENJAMIN CONSTANT DO SUL2019/Jan"/>
    <x v="42"/>
    <x v="46"/>
    <s v="BENJAMIN CONSTANT DO SUL"/>
    <x v="0"/>
    <n v="1"/>
    <n v="0"/>
    <n v="0"/>
    <n v="0"/>
    <n v="0"/>
    <n v="0"/>
    <n v="0"/>
    <n v="0"/>
    <n v="0"/>
    <n v="0"/>
    <n v="0"/>
    <n v="1"/>
    <n v="1"/>
  </r>
  <r>
    <s v="BENJAMIN CONSTANT DO SUL2019/Feb"/>
    <x v="42"/>
    <x v="46"/>
    <m/>
    <x v="1"/>
    <n v="0"/>
    <n v="0"/>
    <n v="1"/>
    <n v="1"/>
    <n v="0"/>
    <n v="0"/>
    <n v="0"/>
    <n v="0"/>
    <n v="0"/>
    <n v="0"/>
    <n v="0"/>
    <n v="1"/>
    <n v="0"/>
  </r>
  <r>
    <s v="BENJAMIN CONSTANT DO SUL2019/Mar"/>
    <x v="42"/>
    <x v="46"/>
    <m/>
    <x v="2"/>
    <n v="0"/>
    <n v="0"/>
    <n v="0"/>
    <n v="0"/>
    <n v="0"/>
    <n v="0"/>
    <n v="0"/>
    <n v="0"/>
    <n v="0"/>
    <n v="0"/>
    <n v="0"/>
    <n v="0"/>
    <n v="0"/>
  </r>
  <r>
    <s v="BENJAMIN CONSTANT DO SUL2019"/>
    <x v="42"/>
    <x v="46"/>
    <m/>
    <x v="12"/>
    <n v="1"/>
    <n v="0"/>
    <n v="1"/>
    <n v="1"/>
    <n v="0"/>
    <n v="0"/>
    <n v="0"/>
    <n v="0"/>
    <n v="0"/>
    <n v="0"/>
    <n v="0"/>
    <n v="2"/>
    <n v="1"/>
  </r>
  <r>
    <s v="BENTO GONCALVES2019/Jan"/>
    <x v="43"/>
    <x v="47"/>
    <s v="BENTO GONCALVES"/>
    <x v="0"/>
    <n v="2"/>
    <n v="0"/>
    <n v="60"/>
    <n v="0"/>
    <n v="10"/>
    <n v="18"/>
    <n v="3"/>
    <n v="18"/>
    <n v="5"/>
    <n v="5"/>
    <n v="4"/>
    <n v="125"/>
    <n v="2"/>
  </r>
  <r>
    <s v="BENTO GONCALVES2019/Feb"/>
    <x v="43"/>
    <x v="47"/>
    <m/>
    <x v="1"/>
    <n v="1"/>
    <n v="0"/>
    <n v="69"/>
    <n v="0"/>
    <n v="10"/>
    <n v="14"/>
    <n v="2"/>
    <n v="23"/>
    <n v="3"/>
    <n v="6"/>
    <n v="5"/>
    <n v="133"/>
    <n v="1"/>
  </r>
  <r>
    <s v="BENTO GONCALVES2019/Mar"/>
    <x v="43"/>
    <x v="47"/>
    <m/>
    <x v="2"/>
    <n v="0"/>
    <n v="0"/>
    <n v="1"/>
    <n v="0"/>
    <n v="0"/>
    <n v="0"/>
    <n v="0"/>
    <n v="1"/>
    <n v="0"/>
    <n v="0"/>
    <n v="0"/>
    <n v="2"/>
    <n v="0"/>
  </r>
  <r>
    <s v="BENTO GONCALVES2019"/>
    <x v="43"/>
    <x v="47"/>
    <m/>
    <x v="12"/>
    <n v="3"/>
    <n v="0"/>
    <n v="130"/>
    <n v="0"/>
    <n v="20"/>
    <n v="32"/>
    <n v="5"/>
    <n v="42"/>
    <n v="8"/>
    <n v="11"/>
    <n v="9"/>
    <n v="260"/>
    <n v="3"/>
  </r>
  <r>
    <s v="BOA VISTA DAS MISSOES2019/Jan"/>
    <x v="44"/>
    <x v="48"/>
    <s v="BOA VISTA DAS MISSOES"/>
    <x v="0"/>
    <n v="0"/>
    <n v="0"/>
    <n v="0"/>
    <n v="0"/>
    <n v="2"/>
    <n v="0"/>
    <n v="0"/>
    <n v="0"/>
    <n v="0"/>
    <n v="0"/>
    <n v="0"/>
    <n v="2"/>
    <n v="0"/>
  </r>
  <r>
    <s v="BOA VISTA DAS MISSOES2019/Feb"/>
    <x v="44"/>
    <x v="48"/>
    <m/>
    <x v="1"/>
    <n v="0"/>
    <n v="0"/>
    <n v="0"/>
    <n v="0"/>
    <n v="0"/>
    <n v="0"/>
    <n v="1"/>
    <n v="0"/>
    <n v="0"/>
    <n v="0"/>
    <n v="0"/>
    <n v="1"/>
    <n v="0"/>
  </r>
  <r>
    <s v="BOA VISTA DAS MISSOES2019/Mar"/>
    <x v="44"/>
    <x v="48"/>
    <m/>
    <x v="2"/>
    <n v="0"/>
    <n v="0"/>
    <n v="0"/>
    <n v="0"/>
    <n v="0"/>
    <n v="0"/>
    <n v="0"/>
    <n v="0"/>
    <n v="0"/>
    <n v="0"/>
    <n v="0"/>
    <n v="0"/>
    <n v="0"/>
  </r>
  <r>
    <s v="BOA VISTA DAS MISSOES2019"/>
    <x v="44"/>
    <x v="48"/>
    <m/>
    <x v="12"/>
    <n v="0"/>
    <n v="0"/>
    <n v="0"/>
    <n v="0"/>
    <n v="2"/>
    <n v="0"/>
    <n v="1"/>
    <n v="0"/>
    <n v="0"/>
    <n v="0"/>
    <n v="0"/>
    <n v="3"/>
    <n v="0"/>
  </r>
  <r>
    <s v="BOA VISTA DO BURICA2019/Jan"/>
    <x v="45"/>
    <x v="49"/>
    <s v="BOA VISTA DO BURICA"/>
    <x v="0"/>
    <n v="0"/>
    <n v="0"/>
    <n v="4"/>
    <n v="0"/>
    <n v="0"/>
    <n v="0"/>
    <n v="0"/>
    <n v="1"/>
    <n v="0"/>
    <n v="1"/>
    <n v="0"/>
    <n v="6"/>
    <n v="0"/>
  </r>
  <r>
    <s v="BOA VISTA DO BURICA2019/Feb"/>
    <x v="45"/>
    <x v="49"/>
    <m/>
    <x v="1"/>
    <n v="0"/>
    <n v="0"/>
    <n v="3"/>
    <n v="2"/>
    <n v="0"/>
    <n v="0"/>
    <n v="0"/>
    <n v="0"/>
    <n v="0"/>
    <n v="0"/>
    <n v="0"/>
    <n v="3"/>
    <n v="0"/>
  </r>
  <r>
    <s v="BOA VISTA DO BURICA2019/Mar"/>
    <x v="45"/>
    <x v="49"/>
    <m/>
    <x v="2"/>
    <n v="0"/>
    <n v="0"/>
    <n v="0"/>
    <n v="0"/>
    <n v="0"/>
    <n v="0"/>
    <n v="0"/>
    <n v="0"/>
    <n v="0"/>
    <n v="0"/>
    <n v="0"/>
    <n v="0"/>
    <n v="0"/>
  </r>
  <r>
    <s v="BOA VISTA DO BURICA2019"/>
    <x v="45"/>
    <x v="49"/>
    <m/>
    <x v="12"/>
    <n v="0"/>
    <n v="0"/>
    <n v="7"/>
    <n v="2"/>
    <n v="0"/>
    <n v="0"/>
    <n v="0"/>
    <n v="1"/>
    <n v="0"/>
    <n v="1"/>
    <n v="0"/>
    <n v="9"/>
    <n v="0"/>
  </r>
  <r>
    <s v="BOA VISTA DO CADEADO2019/Jan"/>
    <x v="46"/>
    <x v="50"/>
    <s v="BOA VISTA DO CADEADO"/>
    <x v="0"/>
    <n v="0"/>
    <n v="0"/>
    <n v="1"/>
    <n v="0"/>
    <n v="0"/>
    <n v="0"/>
    <n v="0"/>
    <n v="0"/>
    <n v="0"/>
    <n v="0"/>
    <n v="0"/>
    <n v="1"/>
    <n v="0"/>
  </r>
  <r>
    <s v="BOA VISTA DO CADEADO2019/Feb"/>
    <x v="46"/>
    <x v="50"/>
    <m/>
    <x v="1"/>
    <n v="0"/>
    <n v="0"/>
    <n v="0"/>
    <n v="0"/>
    <n v="0"/>
    <n v="0"/>
    <n v="0"/>
    <n v="0"/>
    <n v="0"/>
    <n v="0"/>
    <n v="0"/>
    <n v="0"/>
    <n v="0"/>
  </r>
  <r>
    <s v="BOA VISTA DO CADEADO2019/Mar"/>
    <x v="46"/>
    <x v="50"/>
    <m/>
    <x v="2"/>
    <n v="0"/>
    <n v="0"/>
    <n v="0"/>
    <n v="0"/>
    <n v="0"/>
    <n v="0"/>
    <n v="0"/>
    <n v="0"/>
    <n v="0"/>
    <n v="0"/>
    <n v="0"/>
    <n v="0"/>
    <n v="0"/>
  </r>
  <r>
    <s v="BOA VISTA DO CADEADO2019"/>
    <x v="46"/>
    <x v="50"/>
    <m/>
    <x v="12"/>
    <n v="0"/>
    <n v="0"/>
    <n v="1"/>
    <n v="0"/>
    <n v="0"/>
    <n v="0"/>
    <n v="0"/>
    <n v="0"/>
    <n v="0"/>
    <n v="0"/>
    <n v="0"/>
    <n v="1"/>
    <n v="0"/>
  </r>
  <r>
    <s v="BOA VISTA DO INCRA2019/Jan"/>
    <x v="47"/>
    <x v="51"/>
    <s v="BOA VISTA DO INCRA"/>
    <x v="0"/>
    <n v="0"/>
    <n v="0"/>
    <n v="1"/>
    <n v="1"/>
    <n v="0"/>
    <n v="0"/>
    <n v="0"/>
    <n v="0"/>
    <n v="0"/>
    <n v="0"/>
    <n v="0"/>
    <n v="1"/>
    <n v="0"/>
  </r>
  <r>
    <s v="BOA VISTA DO INCRA2019/Feb"/>
    <x v="47"/>
    <x v="51"/>
    <m/>
    <x v="1"/>
    <n v="0"/>
    <n v="0"/>
    <n v="2"/>
    <n v="1"/>
    <n v="0"/>
    <n v="0"/>
    <n v="0"/>
    <n v="0"/>
    <n v="0"/>
    <n v="0"/>
    <n v="0"/>
    <n v="2"/>
    <n v="0"/>
  </r>
  <r>
    <s v="BOA VISTA DO INCRA2019/Mar"/>
    <x v="47"/>
    <x v="51"/>
    <m/>
    <x v="2"/>
    <n v="0"/>
    <n v="0"/>
    <n v="0"/>
    <n v="0"/>
    <n v="0"/>
    <n v="0"/>
    <n v="0"/>
    <n v="0"/>
    <n v="0"/>
    <n v="0"/>
    <n v="0"/>
    <n v="0"/>
    <n v="0"/>
  </r>
  <r>
    <s v="BOA VISTA DO INCRA2019"/>
    <x v="47"/>
    <x v="51"/>
    <m/>
    <x v="12"/>
    <n v="0"/>
    <n v="0"/>
    <n v="3"/>
    <n v="2"/>
    <n v="0"/>
    <n v="0"/>
    <n v="0"/>
    <n v="0"/>
    <n v="0"/>
    <n v="0"/>
    <n v="0"/>
    <n v="3"/>
    <n v="0"/>
  </r>
  <r>
    <s v="BOA VISTA DO SUL2019/Jan"/>
    <x v="48"/>
    <x v="52"/>
    <s v="BOA VISTA DO SUL"/>
    <x v="0"/>
    <n v="0"/>
    <n v="0"/>
    <n v="1"/>
    <n v="0"/>
    <n v="0"/>
    <n v="0"/>
    <n v="0"/>
    <n v="0"/>
    <n v="0"/>
    <n v="0"/>
    <n v="0"/>
    <n v="1"/>
    <n v="0"/>
  </r>
  <r>
    <s v="BOA VISTA DO SUL2019/Feb"/>
    <x v="48"/>
    <x v="52"/>
    <m/>
    <x v="1"/>
    <n v="0"/>
    <n v="0"/>
    <n v="0"/>
    <n v="0"/>
    <n v="0"/>
    <n v="0"/>
    <n v="0"/>
    <n v="1"/>
    <n v="0"/>
    <n v="0"/>
    <n v="0"/>
    <n v="1"/>
    <n v="0"/>
  </r>
  <r>
    <s v="BOA VISTA DO SUL2019/Mar"/>
    <x v="48"/>
    <x v="52"/>
    <m/>
    <x v="2"/>
    <n v="0"/>
    <n v="0"/>
    <n v="0"/>
    <n v="0"/>
    <n v="0"/>
    <n v="0"/>
    <n v="0"/>
    <n v="0"/>
    <n v="0"/>
    <n v="0"/>
    <n v="0"/>
    <n v="0"/>
    <n v="0"/>
  </r>
  <r>
    <s v="BOA VISTA DO SUL2019"/>
    <x v="48"/>
    <x v="52"/>
    <m/>
    <x v="12"/>
    <n v="0"/>
    <n v="0"/>
    <n v="1"/>
    <n v="0"/>
    <n v="0"/>
    <n v="0"/>
    <n v="0"/>
    <n v="1"/>
    <n v="0"/>
    <n v="0"/>
    <n v="0"/>
    <n v="2"/>
    <n v="0"/>
  </r>
  <r>
    <s v="BOM JESUS2019/Jan"/>
    <x v="49"/>
    <x v="53"/>
    <s v="BOM JESUS"/>
    <x v="0"/>
    <n v="1"/>
    <n v="1"/>
    <n v="10"/>
    <n v="1"/>
    <n v="1"/>
    <n v="0"/>
    <n v="1"/>
    <n v="4"/>
    <n v="1"/>
    <n v="1"/>
    <n v="1"/>
    <n v="21"/>
    <n v="1"/>
  </r>
  <r>
    <s v="BOM JESUS2019/Feb"/>
    <x v="49"/>
    <x v="53"/>
    <m/>
    <x v="1"/>
    <n v="0"/>
    <n v="0"/>
    <n v="7"/>
    <n v="0"/>
    <n v="0"/>
    <n v="1"/>
    <n v="0"/>
    <n v="0"/>
    <n v="1"/>
    <n v="1"/>
    <n v="0"/>
    <n v="10"/>
    <n v="0"/>
  </r>
  <r>
    <s v="BOM JESUS2019/Mar"/>
    <x v="49"/>
    <x v="53"/>
    <m/>
    <x v="2"/>
    <n v="0"/>
    <n v="0"/>
    <n v="0"/>
    <n v="0"/>
    <n v="0"/>
    <n v="0"/>
    <n v="0"/>
    <n v="0"/>
    <n v="0"/>
    <n v="0"/>
    <n v="0"/>
    <n v="0"/>
    <n v="0"/>
  </r>
  <r>
    <s v="BOM JESUS2019"/>
    <x v="49"/>
    <x v="53"/>
    <m/>
    <x v="12"/>
    <n v="1"/>
    <n v="1"/>
    <n v="17"/>
    <n v="1"/>
    <n v="1"/>
    <n v="1"/>
    <n v="1"/>
    <n v="4"/>
    <n v="2"/>
    <n v="2"/>
    <n v="1"/>
    <n v="31"/>
    <n v="1"/>
  </r>
  <r>
    <s v="BOM PRINCIPIO2019/Jan"/>
    <x v="50"/>
    <x v="54"/>
    <s v="BOM PRINCIPIO"/>
    <x v="0"/>
    <n v="0"/>
    <n v="0"/>
    <n v="10"/>
    <n v="0"/>
    <n v="0"/>
    <n v="1"/>
    <n v="0"/>
    <n v="2"/>
    <n v="0"/>
    <n v="2"/>
    <n v="0"/>
    <n v="15"/>
    <n v="0"/>
  </r>
  <r>
    <s v="BOM PRINCIPIO2019/Feb"/>
    <x v="50"/>
    <x v="54"/>
    <m/>
    <x v="1"/>
    <n v="0"/>
    <n v="0"/>
    <n v="6"/>
    <n v="0"/>
    <n v="0"/>
    <n v="0"/>
    <n v="0"/>
    <n v="2"/>
    <n v="0"/>
    <n v="0"/>
    <n v="2"/>
    <n v="10"/>
    <n v="0"/>
  </r>
  <r>
    <s v="BOM PRINCIPIO2019/Mar"/>
    <x v="50"/>
    <x v="54"/>
    <m/>
    <x v="2"/>
    <n v="0"/>
    <n v="0"/>
    <n v="0"/>
    <n v="0"/>
    <n v="0"/>
    <n v="0"/>
    <n v="0"/>
    <n v="0"/>
    <n v="0"/>
    <n v="0"/>
    <n v="0"/>
    <n v="0"/>
    <n v="0"/>
  </r>
  <r>
    <s v="BOM PRINCIPIO2019"/>
    <x v="50"/>
    <x v="54"/>
    <m/>
    <x v="12"/>
    <n v="0"/>
    <n v="0"/>
    <n v="16"/>
    <n v="0"/>
    <n v="0"/>
    <n v="1"/>
    <n v="0"/>
    <n v="4"/>
    <n v="0"/>
    <n v="2"/>
    <n v="2"/>
    <n v="25"/>
    <n v="0"/>
  </r>
  <r>
    <s v="BOM PROGRESSO2019/Jan"/>
    <x v="51"/>
    <x v="55"/>
    <s v="BOM PROGRESSO"/>
    <x v="0"/>
    <n v="0"/>
    <n v="0"/>
    <n v="0"/>
    <n v="0"/>
    <n v="0"/>
    <n v="0"/>
    <n v="0"/>
    <n v="0"/>
    <n v="0"/>
    <n v="0"/>
    <n v="0"/>
    <n v="0"/>
    <n v="0"/>
  </r>
  <r>
    <s v="BOM PROGRESSO2019/Feb"/>
    <x v="51"/>
    <x v="55"/>
    <m/>
    <x v="1"/>
    <n v="0"/>
    <n v="0"/>
    <n v="1"/>
    <n v="0"/>
    <n v="0"/>
    <n v="0"/>
    <n v="0"/>
    <n v="0"/>
    <n v="0"/>
    <n v="0"/>
    <n v="0"/>
    <n v="1"/>
    <n v="0"/>
  </r>
  <r>
    <s v="BOM PROGRESSO2019/Mar"/>
    <x v="51"/>
    <x v="55"/>
    <m/>
    <x v="2"/>
    <n v="0"/>
    <n v="0"/>
    <n v="0"/>
    <n v="0"/>
    <n v="0"/>
    <n v="0"/>
    <n v="0"/>
    <n v="0"/>
    <n v="0"/>
    <n v="0"/>
    <n v="0"/>
    <n v="0"/>
    <n v="0"/>
  </r>
  <r>
    <s v="BOM PROGRESSO2019"/>
    <x v="51"/>
    <x v="55"/>
    <m/>
    <x v="12"/>
    <n v="0"/>
    <n v="0"/>
    <n v="1"/>
    <n v="0"/>
    <n v="0"/>
    <n v="0"/>
    <n v="0"/>
    <n v="0"/>
    <n v="0"/>
    <n v="0"/>
    <n v="0"/>
    <n v="1"/>
    <n v="0"/>
  </r>
  <r>
    <s v="BOM RETIRO DO SUL2019/Jan"/>
    <x v="52"/>
    <x v="56"/>
    <s v="BOM RETIRO DO SUL"/>
    <x v="0"/>
    <n v="0"/>
    <n v="0"/>
    <n v="9"/>
    <n v="0"/>
    <n v="1"/>
    <n v="3"/>
    <n v="0"/>
    <n v="0"/>
    <n v="0"/>
    <n v="1"/>
    <n v="0"/>
    <n v="14"/>
    <n v="0"/>
  </r>
  <r>
    <s v="BOM RETIRO DO SUL2019/Feb"/>
    <x v="52"/>
    <x v="56"/>
    <m/>
    <x v="1"/>
    <n v="0"/>
    <n v="0"/>
    <n v="6"/>
    <n v="1"/>
    <n v="1"/>
    <n v="0"/>
    <n v="0"/>
    <n v="0"/>
    <n v="0"/>
    <n v="3"/>
    <n v="0"/>
    <n v="10"/>
    <n v="0"/>
  </r>
  <r>
    <s v="BOM RETIRO DO SUL2019/Mar"/>
    <x v="52"/>
    <x v="56"/>
    <m/>
    <x v="2"/>
    <n v="0"/>
    <n v="0"/>
    <n v="0"/>
    <n v="0"/>
    <n v="0"/>
    <n v="0"/>
    <n v="0"/>
    <n v="0"/>
    <n v="0"/>
    <n v="0"/>
    <n v="0"/>
    <n v="0"/>
    <n v="0"/>
  </r>
  <r>
    <s v="BOM RETIRO DO SUL2019"/>
    <x v="52"/>
    <x v="56"/>
    <m/>
    <x v="12"/>
    <n v="0"/>
    <n v="0"/>
    <n v="15"/>
    <n v="1"/>
    <n v="2"/>
    <n v="3"/>
    <n v="0"/>
    <n v="0"/>
    <n v="0"/>
    <n v="4"/>
    <n v="0"/>
    <n v="24"/>
    <n v="0"/>
  </r>
  <r>
    <s v="BOQUEIRAO DO LEAO2019/Jan"/>
    <x v="53"/>
    <x v="57"/>
    <s v="BOQUEIRAO DO LEAO"/>
    <x v="0"/>
    <n v="0"/>
    <n v="0"/>
    <n v="3"/>
    <n v="0"/>
    <n v="0"/>
    <n v="0"/>
    <n v="0"/>
    <n v="0"/>
    <n v="0"/>
    <n v="0"/>
    <n v="0"/>
    <n v="3"/>
    <n v="0"/>
  </r>
  <r>
    <s v="BOQUEIRAO DO LEAO2019/Feb"/>
    <x v="53"/>
    <x v="57"/>
    <m/>
    <x v="1"/>
    <n v="0"/>
    <n v="0"/>
    <n v="3"/>
    <n v="0"/>
    <n v="0"/>
    <n v="0"/>
    <n v="0"/>
    <n v="0"/>
    <n v="0"/>
    <n v="0"/>
    <n v="0"/>
    <n v="3"/>
    <n v="0"/>
  </r>
  <r>
    <s v="BOQUEIRAO DO LEAO2019/Mar"/>
    <x v="53"/>
    <x v="57"/>
    <m/>
    <x v="2"/>
    <n v="0"/>
    <n v="0"/>
    <n v="0"/>
    <n v="0"/>
    <n v="0"/>
    <n v="0"/>
    <n v="0"/>
    <n v="0"/>
    <n v="0"/>
    <n v="0"/>
    <n v="0"/>
    <n v="0"/>
    <n v="0"/>
  </r>
  <r>
    <s v="BOQUEIRAO DO LEAO2019"/>
    <x v="53"/>
    <x v="57"/>
    <m/>
    <x v="12"/>
    <n v="0"/>
    <n v="0"/>
    <n v="6"/>
    <n v="0"/>
    <n v="0"/>
    <n v="0"/>
    <n v="0"/>
    <n v="0"/>
    <n v="0"/>
    <n v="0"/>
    <n v="0"/>
    <n v="6"/>
    <n v="0"/>
  </r>
  <r>
    <s v="BOSSOROCA2019/Jan"/>
    <x v="54"/>
    <x v="58"/>
    <s v="BOSSOROCA"/>
    <x v="0"/>
    <n v="0"/>
    <n v="0"/>
    <n v="3"/>
    <n v="0"/>
    <n v="0"/>
    <n v="0"/>
    <n v="0"/>
    <n v="1"/>
    <n v="0"/>
    <n v="0"/>
    <n v="0"/>
    <n v="4"/>
    <n v="0"/>
  </r>
  <r>
    <s v="BOSSOROCA2019/Feb"/>
    <x v="54"/>
    <x v="58"/>
    <m/>
    <x v="1"/>
    <n v="0"/>
    <n v="0"/>
    <n v="2"/>
    <n v="1"/>
    <n v="0"/>
    <n v="0"/>
    <n v="0"/>
    <n v="0"/>
    <n v="0"/>
    <n v="0"/>
    <n v="0"/>
    <n v="2"/>
    <n v="0"/>
  </r>
  <r>
    <s v="BOSSOROCA2019/Mar"/>
    <x v="54"/>
    <x v="58"/>
    <m/>
    <x v="2"/>
    <n v="0"/>
    <n v="0"/>
    <n v="0"/>
    <n v="0"/>
    <n v="0"/>
    <n v="0"/>
    <n v="0"/>
    <n v="0"/>
    <n v="0"/>
    <n v="0"/>
    <n v="0"/>
    <n v="0"/>
    <n v="0"/>
  </r>
  <r>
    <s v="BOSSOROCA2019"/>
    <x v="54"/>
    <x v="58"/>
    <m/>
    <x v="12"/>
    <n v="0"/>
    <n v="0"/>
    <n v="5"/>
    <n v="1"/>
    <n v="0"/>
    <n v="0"/>
    <n v="0"/>
    <n v="1"/>
    <n v="0"/>
    <n v="0"/>
    <n v="0"/>
    <n v="6"/>
    <n v="0"/>
  </r>
  <r>
    <s v="BOZANO2019/Jan"/>
    <x v="55"/>
    <x v="59"/>
    <s v="BOZANO"/>
    <x v="0"/>
    <n v="0"/>
    <n v="0"/>
    <n v="2"/>
    <n v="0"/>
    <n v="0"/>
    <n v="0"/>
    <n v="0"/>
    <n v="0"/>
    <n v="0"/>
    <n v="1"/>
    <n v="0"/>
    <n v="3"/>
    <n v="0"/>
  </r>
  <r>
    <s v="BOZANO2019/Feb"/>
    <x v="55"/>
    <x v="59"/>
    <m/>
    <x v="1"/>
    <n v="0"/>
    <n v="0"/>
    <n v="0"/>
    <n v="0"/>
    <n v="0"/>
    <n v="0"/>
    <n v="0"/>
    <n v="0"/>
    <n v="0"/>
    <n v="0"/>
    <n v="0"/>
    <n v="0"/>
    <n v="0"/>
  </r>
  <r>
    <s v="BOZANO2019/Mar"/>
    <x v="55"/>
    <x v="59"/>
    <m/>
    <x v="2"/>
    <n v="0"/>
    <n v="0"/>
    <n v="0"/>
    <n v="0"/>
    <n v="0"/>
    <n v="0"/>
    <n v="0"/>
    <n v="0"/>
    <n v="0"/>
    <n v="0"/>
    <n v="0"/>
    <n v="0"/>
    <n v="0"/>
  </r>
  <r>
    <s v="BOZANO2019"/>
    <x v="55"/>
    <x v="59"/>
    <m/>
    <x v="12"/>
    <n v="0"/>
    <n v="0"/>
    <n v="2"/>
    <n v="0"/>
    <n v="0"/>
    <n v="0"/>
    <n v="0"/>
    <n v="0"/>
    <n v="0"/>
    <n v="1"/>
    <n v="0"/>
    <n v="3"/>
    <n v="0"/>
  </r>
  <r>
    <s v="BRAGA2019/Jan"/>
    <x v="56"/>
    <x v="60"/>
    <s v="BRAGA"/>
    <x v="0"/>
    <n v="0"/>
    <n v="0"/>
    <n v="1"/>
    <n v="1"/>
    <n v="0"/>
    <n v="0"/>
    <n v="0"/>
    <n v="0"/>
    <n v="0"/>
    <n v="0"/>
    <n v="0"/>
    <n v="1"/>
    <n v="0"/>
  </r>
  <r>
    <s v="BRAGA2019/Feb"/>
    <x v="56"/>
    <x v="60"/>
    <m/>
    <x v="1"/>
    <n v="0"/>
    <n v="0"/>
    <n v="0"/>
    <n v="0"/>
    <n v="1"/>
    <n v="0"/>
    <n v="0"/>
    <n v="0"/>
    <n v="1"/>
    <n v="0"/>
    <n v="0"/>
    <n v="2"/>
    <n v="0"/>
  </r>
  <r>
    <s v="BRAGA2019/Mar"/>
    <x v="56"/>
    <x v="60"/>
    <m/>
    <x v="2"/>
    <n v="0"/>
    <n v="0"/>
    <n v="0"/>
    <n v="0"/>
    <n v="0"/>
    <n v="0"/>
    <n v="0"/>
    <n v="0"/>
    <n v="0"/>
    <n v="0"/>
    <n v="0"/>
    <n v="0"/>
    <n v="0"/>
  </r>
  <r>
    <s v="BRAGA2019"/>
    <x v="56"/>
    <x v="60"/>
    <m/>
    <x v="12"/>
    <n v="0"/>
    <n v="0"/>
    <n v="1"/>
    <n v="1"/>
    <n v="1"/>
    <n v="0"/>
    <n v="0"/>
    <n v="0"/>
    <n v="1"/>
    <n v="0"/>
    <n v="0"/>
    <n v="3"/>
    <n v="0"/>
  </r>
  <r>
    <s v="BROCHIER2019/Jan"/>
    <x v="57"/>
    <x v="61"/>
    <s v="BROCHIER"/>
    <x v="0"/>
    <n v="0"/>
    <n v="0"/>
    <n v="1"/>
    <n v="0"/>
    <n v="0"/>
    <n v="0"/>
    <n v="0"/>
    <n v="0"/>
    <n v="0"/>
    <n v="0"/>
    <n v="0"/>
    <n v="1"/>
    <n v="0"/>
  </r>
  <r>
    <s v="BROCHIER2019/Feb"/>
    <x v="57"/>
    <x v="61"/>
    <m/>
    <x v="1"/>
    <n v="0"/>
    <n v="0"/>
    <n v="3"/>
    <n v="0"/>
    <n v="0"/>
    <n v="1"/>
    <n v="0"/>
    <n v="0"/>
    <n v="0"/>
    <n v="0"/>
    <n v="0"/>
    <n v="4"/>
    <n v="0"/>
  </r>
  <r>
    <s v="BROCHIER2019/Mar"/>
    <x v="57"/>
    <x v="61"/>
    <m/>
    <x v="2"/>
    <n v="0"/>
    <n v="0"/>
    <n v="0"/>
    <n v="0"/>
    <n v="0"/>
    <n v="0"/>
    <n v="0"/>
    <n v="0"/>
    <n v="0"/>
    <n v="0"/>
    <n v="0"/>
    <n v="0"/>
    <n v="0"/>
  </r>
  <r>
    <s v="BROCHIER2019"/>
    <x v="57"/>
    <x v="61"/>
    <m/>
    <x v="12"/>
    <n v="0"/>
    <n v="0"/>
    <n v="4"/>
    <n v="0"/>
    <n v="0"/>
    <n v="1"/>
    <n v="0"/>
    <n v="0"/>
    <n v="0"/>
    <n v="0"/>
    <n v="0"/>
    <n v="5"/>
    <n v="0"/>
  </r>
  <r>
    <s v="BUTIA2019/Jan"/>
    <x v="58"/>
    <x v="62"/>
    <s v="BUTIA"/>
    <x v="0"/>
    <n v="0"/>
    <n v="0"/>
    <n v="25"/>
    <n v="4"/>
    <n v="0"/>
    <n v="6"/>
    <n v="0"/>
    <n v="3"/>
    <n v="2"/>
    <n v="7"/>
    <n v="3"/>
    <n v="46"/>
    <n v="0"/>
  </r>
  <r>
    <s v="BUTIA2019/Feb"/>
    <x v="58"/>
    <x v="62"/>
    <m/>
    <x v="1"/>
    <n v="1"/>
    <n v="0"/>
    <n v="16"/>
    <n v="3"/>
    <n v="2"/>
    <n v="3"/>
    <n v="0"/>
    <n v="3"/>
    <n v="1"/>
    <n v="6"/>
    <n v="5"/>
    <n v="37"/>
    <n v="1"/>
  </r>
  <r>
    <s v="BUTIA2019/Mar"/>
    <x v="58"/>
    <x v="62"/>
    <m/>
    <x v="2"/>
    <n v="0"/>
    <n v="0"/>
    <n v="1"/>
    <n v="1"/>
    <n v="0"/>
    <n v="0"/>
    <n v="0"/>
    <n v="0"/>
    <n v="0"/>
    <n v="0"/>
    <n v="0"/>
    <n v="1"/>
    <n v="0"/>
  </r>
  <r>
    <s v="BUTIA2019"/>
    <x v="58"/>
    <x v="62"/>
    <m/>
    <x v="12"/>
    <n v="1"/>
    <n v="0"/>
    <n v="42"/>
    <n v="8"/>
    <n v="2"/>
    <n v="9"/>
    <n v="0"/>
    <n v="6"/>
    <n v="3"/>
    <n v="13"/>
    <n v="8"/>
    <n v="84"/>
    <n v="1"/>
  </r>
  <r>
    <s v="CACAPAVA DO SUL2019/Jan"/>
    <x v="59"/>
    <x v="63"/>
    <s v="CACAPAVA DO SUL"/>
    <x v="0"/>
    <n v="0"/>
    <n v="0"/>
    <n v="38"/>
    <n v="4"/>
    <n v="4"/>
    <n v="3"/>
    <n v="0"/>
    <n v="0"/>
    <n v="0"/>
    <n v="1"/>
    <n v="1"/>
    <n v="47"/>
    <n v="0"/>
  </r>
  <r>
    <s v="CACAPAVA DO SUL2019/Feb"/>
    <x v="59"/>
    <x v="63"/>
    <m/>
    <x v="1"/>
    <n v="0"/>
    <n v="0"/>
    <n v="36"/>
    <n v="5"/>
    <n v="0"/>
    <n v="0"/>
    <n v="0"/>
    <n v="3"/>
    <n v="0"/>
    <n v="1"/>
    <n v="3"/>
    <n v="43"/>
    <n v="0"/>
  </r>
  <r>
    <s v="CACAPAVA DO SUL2019/Mar"/>
    <x v="59"/>
    <x v="63"/>
    <m/>
    <x v="2"/>
    <n v="0"/>
    <n v="0"/>
    <n v="0"/>
    <n v="0"/>
    <n v="0"/>
    <n v="0"/>
    <n v="0"/>
    <n v="0"/>
    <n v="0"/>
    <n v="0"/>
    <n v="0"/>
    <n v="0"/>
    <n v="0"/>
  </r>
  <r>
    <s v="CACAPAVA DO SUL2019"/>
    <x v="59"/>
    <x v="63"/>
    <m/>
    <x v="12"/>
    <n v="0"/>
    <n v="0"/>
    <n v="74"/>
    <n v="9"/>
    <n v="4"/>
    <n v="3"/>
    <n v="0"/>
    <n v="3"/>
    <n v="0"/>
    <n v="2"/>
    <n v="4"/>
    <n v="90"/>
    <n v="0"/>
  </r>
  <r>
    <s v="CACEQUI2019/Jan"/>
    <x v="60"/>
    <x v="64"/>
    <s v="CACEQUI"/>
    <x v="0"/>
    <n v="0"/>
    <n v="0"/>
    <n v="14"/>
    <n v="4"/>
    <n v="0"/>
    <n v="2"/>
    <n v="0"/>
    <n v="0"/>
    <n v="0"/>
    <n v="0"/>
    <n v="1"/>
    <n v="17"/>
    <n v="0"/>
  </r>
  <r>
    <s v="CACEQUI2019/Feb"/>
    <x v="60"/>
    <x v="64"/>
    <m/>
    <x v="1"/>
    <n v="0"/>
    <n v="0"/>
    <n v="9"/>
    <n v="1"/>
    <n v="0"/>
    <n v="2"/>
    <n v="0"/>
    <n v="0"/>
    <n v="0"/>
    <n v="1"/>
    <n v="0"/>
    <n v="12"/>
    <n v="0"/>
  </r>
  <r>
    <s v="CACEQUI2019/Mar"/>
    <x v="60"/>
    <x v="64"/>
    <m/>
    <x v="2"/>
    <n v="0"/>
    <n v="0"/>
    <n v="0"/>
    <n v="0"/>
    <n v="0"/>
    <n v="0"/>
    <n v="0"/>
    <n v="0"/>
    <n v="1"/>
    <n v="0"/>
    <n v="0"/>
    <n v="1"/>
    <n v="0"/>
  </r>
  <r>
    <s v="CACEQUI2019"/>
    <x v="60"/>
    <x v="64"/>
    <m/>
    <x v="12"/>
    <n v="0"/>
    <n v="0"/>
    <n v="23"/>
    <n v="5"/>
    <n v="0"/>
    <n v="4"/>
    <n v="0"/>
    <n v="0"/>
    <n v="1"/>
    <n v="1"/>
    <n v="1"/>
    <n v="30"/>
    <n v="0"/>
  </r>
  <r>
    <s v="CACHOEIRA DO SUL2019/Jan"/>
    <x v="61"/>
    <x v="65"/>
    <s v="CACHOEIRA DO SUL"/>
    <x v="0"/>
    <n v="0"/>
    <n v="0"/>
    <n v="82"/>
    <n v="3"/>
    <n v="9"/>
    <n v="12"/>
    <n v="0"/>
    <n v="7"/>
    <n v="6"/>
    <n v="8"/>
    <n v="11"/>
    <n v="135"/>
    <n v="0"/>
  </r>
  <r>
    <s v="CACHOEIRA DO SUL2019/Feb"/>
    <x v="61"/>
    <x v="65"/>
    <m/>
    <x v="1"/>
    <n v="0"/>
    <n v="0"/>
    <n v="42"/>
    <n v="3"/>
    <n v="17"/>
    <n v="15"/>
    <n v="1"/>
    <n v="2"/>
    <n v="6"/>
    <n v="7"/>
    <n v="13"/>
    <n v="103"/>
    <n v="0"/>
  </r>
  <r>
    <s v="CACHOEIRA DO SUL2019/Mar"/>
    <x v="61"/>
    <x v="65"/>
    <m/>
    <x v="2"/>
    <n v="0"/>
    <n v="0"/>
    <n v="2"/>
    <n v="0"/>
    <n v="0"/>
    <n v="1"/>
    <n v="0"/>
    <n v="0"/>
    <n v="0"/>
    <n v="2"/>
    <n v="1"/>
    <n v="6"/>
    <n v="0"/>
  </r>
  <r>
    <s v="CACHOEIRA DO SUL2019"/>
    <x v="61"/>
    <x v="65"/>
    <m/>
    <x v="12"/>
    <n v="0"/>
    <n v="0"/>
    <n v="126"/>
    <n v="6"/>
    <n v="26"/>
    <n v="28"/>
    <n v="1"/>
    <n v="9"/>
    <n v="12"/>
    <n v="17"/>
    <n v="25"/>
    <n v="244"/>
    <n v="0"/>
  </r>
  <r>
    <s v="CACHOEIRINHA2019/Jan"/>
    <x v="62"/>
    <x v="66"/>
    <s v="CACHOEIRINHA"/>
    <x v="0"/>
    <n v="4"/>
    <n v="0"/>
    <n v="96"/>
    <n v="0"/>
    <n v="13"/>
    <n v="141"/>
    <n v="32"/>
    <n v="24"/>
    <n v="4"/>
    <n v="16"/>
    <n v="12"/>
    <n v="342"/>
    <n v="4"/>
  </r>
  <r>
    <s v="CACHOEIRINHA2019/Feb"/>
    <x v="62"/>
    <x v="66"/>
    <m/>
    <x v="1"/>
    <n v="0"/>
    <n v="0"/>
    <n v="101"/>
    <n v="0"/>
    <n v="16"/>
    <n v="122"/>
    <n v="18"/>
    <n v="22"/>
    <n v="3"/>
    <n v="14"/>
    <n v="11"/>
    <n v="307"/>
    <n v="0"/>
  </r>
  <r>
    <s v="CACHOEIRINHA2019/Mar"/>
    <x v="62"/>
    <x v="66"/>
    <m/>
    <x v="2"/>
    <n v="0"/>
    <n v="0"/>
    <n v="4"/>
    <n v="0"/>
    <n v="0"/>
    <n v="2"/>
    <n v="0"/>
    <n v="0"/>
    <n v="0"/>
    <n v="0"/>
    <n v="0"/>
    <n v="6"/>
    <n v="0"/>
  </r>
  <r>
    <s v="CACHOEIRINHA2019"/>
    <x v="62"/>
    <x v="66"/>
    <m/>
    <x v="12"/>
    <n v="4"/>
    <n v="0"/>
    <n v="201"/>
    <n v="0"/>
    <n v="29"/>
    <n v="265"/>
    <n v="50"/>
    <n v="46"/>
    <n v="7"/>
    <n v="30"/>
    <n v="23"/>
    <n v="655"/>
    <n v="4"/>
  </r>
  <r>
    <s v="CACIQUE DOBLE2019/Jan"/>
    <x v="63"/>
    <x v="67"/>
    <s v="CACIQUE DOBLE"/>
    <x v="0"/>
    <n v="0"/>
    <n v="0"/>
    <n v="1"/>
    <n v="0"/>
    <n v="0"/>
    <n v="0"/>
    <n v="0"/>
    <n v="0"/>
    <n v="1"/>
    <n v="0"/>
    <n v="0"/>
    <n v="2"/>
    <n v="0"/>
  </r>
  <r>
    <s v="CACIQUE DOBLE2019/Feb"/>
    <x v="63"/>
    <x v="67"/>
    <m/>
    <x v="1"/>
    <n v="0"/>
    <n v="0"/>
    <n v="0"/>
    <n v="0"/>
    <n v="0"/>
    <n v="0"/>
    <n v="0"/>
    <n v="0"/>
    <n v="0"/>
    <n v="0"/>
    <n v="0"/>
    <n v="0"/>
    <n v="0"/>
  </r>
  <r>
    <s v="CACIQUE DOBLE2019/Mar"/>
    <x v="63"/>
    <x v="67"/>
    <m/>
    <x v="2"/>
    <n v="0"/>
    <n v="0"/>
    <n v="0"/>
    <n v="0"/>
    <n v="0"/>
    <n v="0"/>
    <n v="0"/>
    <n v="0"/>
    <n v="0"/>
    <n v="0"/>
    <n v="0"/>
    <n v="0"/>
    <n v="0"/>
  </r>
  <r>
    <s v="CACIQUE DOBLE2019"/>
    <x v="63"/>
    <x v="67"/>
    <m/>
    <x v="12"/>
    <n v="0"/>
    <n v="0"/>
    <n v="1"/>
    <n v="0"/>
    <n v="0"/>
    <n v="0"/>
    <n v="0"/>
    <n v="0"/>
    <n v="1"/>
    <n v="0"/>
    <n v="0"/>
    <n v="2"/>
    <n v="0"/>
  </r>
  <r>
    <s v="CAIBATE2019/Jan"/>
    <x v="64"/>
    <x v="68"/>
    <s v="CAIBATE"/>
    <x v="0"/>
    <n v="0"/>
    <n v="0"/>
    <n v="0"/>
    <n v="0"/>
    <n v="0"/>
    <n v="0"/>
    <n v="0"/>
    <n v="0"/>
    <n v="1"/>
    <n v="0"/>
    <n v="0"/>
    <n v="1"/>
    <n v="0"/>
  </r>
  <r>
    <s v="CAIBATE2019/Feb"/>
    <x v="64"/>
    <x v="68"/>
    <m/>
    <x v="1"/>
    <n v="0"/>
    <n v="0"/>
    <n v="0"/>
    <n v="0"/>
    <n v="0"/>
    <n v="0"/>
    <n v="0"/>
    <n v="1"/>
    <n v="0"/>
    <n v="0"/>
    <n v="0"/>
    <n v="1"/>
    <n v="0"/>
  </r>
  <r>
    <s v="CAIBATE2019/Mar"/>
    <x v="64"/>
    <x v="68"/>
    <m/>
    <x v="2"/>
    <n v="0"/>
    <n v="0"/>
    <n v="0"/>
    <n v="0"/>
    <n v="0"/>
    <n v="0"/>
    <n v="0"/>
    <n v="0"/>
    <n v="0"/>
    <n v="0"/>
    <n v="0"/>
    <n v="0"/>
    <n v="0"/>
  </r>
  <r>
    <s v="CAIBATE2019"/>
    <x v="64"/>
    <x v="68"/>
    <m/>
    <x v="12"/>
    <n v="0"/>
    <n v="0"/>
    <n v="0"/>
    <n v="0"/>
    <n v="0"/>
    <n v="0"/>
    <n v="0"/>
    <n v="1"/>
    <n v="1"/>
    <n v="0"/>
    <n v="0"/>
    <n v="2"/>
    <n v="0"/>
  </r>
  <r>
    <s v="CAICARA2019/Jan"/>
    <x v="65"/>
    <x v="69"/>
    <s v="CAICARA"/>
    <x v="0"/>
    <n v="0"/>
    <n v="0"/>
    <n v="2"/>
    <n v="0"/>
    <n v="0"/>
    <n v="0"/>
    <n v="0"/>
    <n v="0"/>
    <n v="0"/>
    <n v="0"/>
    <n v="0"/>
    <n v="2"/>
    <n v="0"/>
  </r>
  <r>
    <s v="CAICARA2019/Feb"/>
    <x v="65"/>
    <x v="69"/>
    <m/>
    <x v="1"/>
    <n v="0"/>
    <n v="0"/>
    <n v="4"/>
    <n v="1"/>
    <n v="1"/>
    <n v="0"/>
    <n v="0"/>
    <n v="0"/>
    <n v="1"/>
    <n v="0"/>
    <n v="0"/>
    <n v="6"/>
    <n v="0"/>
  </r>
  <r>
    <s v="CAICARA2019/Mar"/>
    <x v="65"/>
    <x v="69"/>
    <m/>
    <x v="2"/>
    <n v="0"/>
    <n v="0"/>
    <n v="0"/>
    <n v="0"/>
    <n v="0"/>
    <n v="0"/>
    <n v="0"/>
    <n v="0"/>
    <n v="0"/>
    <n v="0"/>
    <n v="0"/>
    <n v="0"/>
    <n v="0"/>
  </r>
  <r>
    <s v="CAICARA2019"/>
    <x v="65"/>
    <x v="69"/>
    <m/>
    <x v="12"/>
    <n v="0"/>
    <n v="0"/>
    <n v="6"/>
    <n v="1"/>
    <n v="1"/>
    <n v="0"/>
    <n v="0"/>
    <n v="0"/>
    <n v="1"/>
    <n v="0"/>
    <n v="0"/>
    <n v="8"/>
    <n v="0"/>
  </r>
  <r>
    <s v="CAMAQUA2019/Jan"/>
    <x v="66"/>
    <x v="70"/>
    <s v="CAMAQUA"/>
    <x v="0"/>
    <n v="0"/>
    <n v="0"/>
    <n v="52"/>
    <n v="3"/>
    <n v="2"/>
    <n v="11"/>
    <n v="0"/>
    <n v="13"/>
    <n v="6"/>
    <n v="4"/>
    <n v="7"/>
    <n v="95"/>
    <n v="0"/>
  </r>
  <r>
    <s v="CAMAQUA2019/Feb"/>
    <x v="66"/>
    <x v="70"/>
    <m/>
    <x v="1"/>
    <n v="1"/>
    <n v="0"/>
    <n v="44"/>
    <n v="2"/>
    <n v="5"/>
    <n v="10"/>
    <n v="0"/>
    <n v="6"/>
    <n v="1"/>
    <n v="7"/>
    <n v="5"/>
    <n v="79"/>
    <n v="1"/>
  </r>
  <r>
    <s v="CAMAQUA2019/Mar"/>
    <x v="66"/>
    <x v="70"/>
    <m/>
    <x v="2"/>
    <n v="0"/>
    <n v="0"/>
    <n v="2"/>
    <n v="0"/>
    <n v="1"/>
    <n v="0"/>
    <n v="0"/>
    <n v="0"/>
    <n v="0"/>
    <n v="0"/>
    <n v="0"/>
    <n v="3"/>
    <n v="0"/>
  </r>
  <r>
    <s v="CAMAQUA2019"/>
    <x v="66"/>
    <x v="70"/>
    <m/>
    <x v="12"/>
    <n v="1"/>
    <n v="0"/>
    <n v="98"/>
    <n v="5"/>
    <n v="8"/>
    <n v="21"/>
    <n v="0"/>
    <n v="19"/>
    <n v="7"/>
    <n v="11"/>
    <n v="12"/>
    <n v="177"/>
    <n v="1"/>
  </r>
  <r>
    <s v="CAMARGO2019/Jan"/>
    <x v="67"/>
    <x v="71"/>
    <s v="CAMARGO"/>
    <x v="0"/>
    <n v="0"/>
    <n v="0"/>
    <n v="0"/>
    <n v="0"/>
    <n v="0"/>
    <n v="0"/>
    <n v="0"/>
    <n v="0"/>
    <n v="0"/>
    <n v="0"/>
    <n v="0"/>
    <n v="0"/>
    <n v="0"/>
  </r>
  <r>
    <s v="CAMARGO2019/Feb"/>
    <x v="67"/>
    <x v="71"/>
    <m/>
    <x v="1"/>
    <n v="0"/>
    <n v="0"/>
    <n v="0"/>
    <n v="0"/>
    <n v="0"/>
    <n v="0"/>
    <n v="0"/>
    <n v="0"/>
    <n v="0"/>
    <n v="0"/>
    <n v="0"/>
    <n v="0"/>
    <n v="0"/>
  </r>
  <r>
    <s v="CAMARGO2019/Mar"/>
    <x v="67"/>
    <x v="71"/>
    <m/>
    <x v="2"/>
    <n v="0"/>
    <n v="0"/>
    <n v="0"/>
    <n v="0"/>
    <n v="0"/>
    <n v="0"/>
    <n v="0"/>
    <n v="0"/>
    <n v="0"/>
    <n v="0"/>
    <n v="0"/>
    <n v="0"/>
    <n v="0"/>
  </r>
  <r>
    <s v="CAMARGO2019"/>
    <x v="67"/>
    <x v="71"/>
    <m/>
    <x v="12"/>
    <n v="0"/>
    <n v="0"/>
    <n v="0"/>
    <n v="0"/>
    <n v="0"/>
    <n v="0"/>
    <n v="0"/>
    <n v="0"/>
    <n v="0"/>
    <n v="0"/>
    <n v="0"/>
    <n v="0"/>
    <n v="0"/>
  </r>
  <r>
    <s v="CAMBARA DO SUL2019/Jan"/>
    <x v="68"/>
    <x v="72"/>
    <s v="CAMBARA DO SUL"/>
    <x v="0"/>
    <n v="0"/>
    <n v="0"/>
    <n v="2"/>
    <n v="1"/>
    <n v="1"/>
    <n v="0"/>
    <n v="0"/>
    <n v="0"/>
    <n v="1"/>
    <n v="0"/>
    <n v="0"/>
    <n v="4"/>
    <n v="0"/>
  </r>
  <r>
    <s v="CAMBARA DO SUL2019/Feb"/>
    <x v="68"/>
    <x v="72"/>
    <m/>
    <x v="1"/>
    <n v="0"/>
    <n v="0"/>
    <n v="2"/>
    <n v="0"/>
    <n v="1"/>
    <n v="0"/>
    <n v="0"/>
    <n v="1"/>
    <n v="0"/>
    <n v="0"/>
    <n v="0"/>
    <n v="4"/>
    <n v="0"/>
  </r>
  <r>
    <s v="CAMBARA DO SUL2019/Mar"/>
    <x v="68"/>
    <x v="72"/>
    <m/>
    <x v="2"/>
    <n v="0"/>
    <n v="0"/>
    <n v="0"/>
    <n v="0"/>
    <n v="0"/>
    <n v="0"/>
    <n v="0"/>
    <n v="0"/>
    <n v="0"/>
    <n v="0"/>
    <n v="0"/>
    <n v="0"/>
    <n v="0"/>
  </r>
  <r>
    <s v="CAMBARA DO SUL2019"/>
    <x v="68"/>
    <x v="72"/>
    <m/>
    <x v="12"/>
    <n v="0"/>
    <n v="0"/>
    <n v="4"/>
    <n v="1"/>
    <n v="2"/>
    <n v="0"/>
    <n v="0"/>
    <n v="1"/>
    <n v="1"/>
    <n v="0"/>
    <n v="0"/>
    <n v="8"/>
    <n v="0"/>
  </r>
  <r>
    <s v="CAMPESTRE DA SERRA2019/Jan"/>
    <x v="69"/>
    <x v="73"/>
    <s v="CAMPESTRE DA SERRA"/>
    <x v="0"/>
    <n v="0"/>
    <n v="0"/>
    <n v="1"/>
    <n v="0"/>
    <n v="0"/>
    <n v="0"/>
    <n v="0"/>
    <n v="0"/>
    <n v="1"/>
    <n v="1"/>
    <n v="0"/>
    <n v="3"/>
    <n v="0"/>
  </r>
  <r>
    <s v="CAMPESTRE DA SERRA2019/Feb"/>
    <x v="69"/>
    <x v="73"/>
    <m/>
    <x v="1"/>
    <n v="0"/>
    <n v="0"/>
    <n v="1"/>
    <n v="0"/>
    <n v="0"/>
    <n v="0"/>
    <n v="0"/>
    <n v="0"/>
    <n v="1"/>
    <n v="0"/>
    <n v="0"/>
    <n v="2"/>
    <n v="0"/>
  </r>
  <r>
    <s v="CAMPESTRE DA SERRA2019/Mar"/>
    <x v="69"/>
    <x v="73"/>
    <m/>
    <x v="2"/>
    <n v="0"/>
    <n v="0"/>
    <n v="0"/>
    <n v="0"/>
    <n v="0"/>
    <n v="0"/>
    <n v="0"/>
    <n v="0"/>
    <n v="0"/>
    <n v="0"/>
    <n v="0"/>
    <n v="0"/>
    <n v="0"/>
  </r>
  <r>
    <s v="CAMPESTRE DA SERRA2019"/>
    <x v="69"/>
    <x v="73"/>
    <m/>
    <x v="12"/>
    <n v="0"/>
    <n v="0"/>
    <n v="2"/>
    <n v="0"/>
    <n v="0"/>
    <n v="0"/>
    <n v="0"/>
    <n v="0"/>
    <n v="2"/>
    <n v="1"/>
    <n v="0"/>
    <n v="5"/>
    <n v="0"/>
  </r>
  <r>
    <s v="CAMPINA DAS MISSOES2019/Jan"/>
    <x v="70"/>
    <x v="74"/>
    <s v="CAMPINA DAS MISSOES"/>
    <x v="0"/>
    <n v="0"/>
    <n v="0"/>
    <n v="0"/>
    <n v="0"/>
    <n v="0"/>
    <n v="0"/>
    <n v="0"/>
    <n v="0"/>
    <n v="0"/>
    <n v="0"/>
    <n v="0"/>
    <n v="0"/>
    <n v="0"/>
  </r>
  <r>
    <s v="CAMPINA DAS MISSOES2019/Feb"/>
    <x v="70"/>
    <x v="74"/>
    <m/>
    <x v="1"/>
    <n v="0"/>
    <n v="0"/>
    <n v="3"/>
    <n v="0"/>
    <n v="0"/>
    <n v="0"/>
    <n v="0"/>
    <n v="0"/>
    <n v="0"/>
    <n v="0"/>
    <n v="0"/>
    <n v="3"/>
    <n v="0"/>
  </r>
  <r>
    <s v="CAMPINA DAS MISSOES2019/Mar"/>
    <x v="70"/>
    <x v="74"/>
    <m/>
    <x v="2"/>
    <n v="0"/>
    <n v="0"/>
    <n v="0"/>
    <n v="0"/>
    <n v="0"/>
    <n v="0"/>
    <n v="0"/>
    <n v="0"/>
    <n v="0"/>
    <n v="0"/>
    <n v="0"/>
    <n v="0"/>
    <n v="0"/>
  </r>
  <r>
    <s v="CAMPINA DAS MISSOES2019"/>
    <x v="70"/>
    <x v="74"/>
    <m/>
    <x v="12"/>
    <n v="0"/>
    <n v="0"/>
    <n v="3"/>
    <n v="0"/>
    <n v="0"/>
    <n v="0"/>
    <n v="0"/>
    <n v="0"/>
    <n v="0"/>
    <n v="0"/>
    <n v="0"/>
    <n v="3"/>
    <n v="0"/>
  </r>
  <r>
    <s v="CAMPINAS DO SUL2019/Jan"/>
    <x v="71"/>
    <x v="75"/>
    <s v="CAMPINAS DO SUL"/>
    <x v="0"/>
    <n v="0"/>
    <n v="0"/>
    <n v="3"/>
    <n v="0"/>
    <n v="0"/>
    <n v="0"/>
    <n v="0"/>
    <n v="0"/>
    <n v="0"/>
    <n v="0"/>
    <n v="0"/>
    <n v="3"/>
    <n v="0"/>
  </r>
  <r>
    <s v="CAMPINAS DO SUL2019/Feb"/>
    <x v="71"/>
    <x v="75"/>
    <m/>
    <x v="1"/>
    <n v="0"/>
    <n v="0"/>
    <n v="5"/>
    <n v="0"/>
    <n v="0"/>
    <n v="0"/>
    <n v="0"/>
    <n v="0"/>
    <n v="0"/>
    <n v="0"/>
    <n v="0"/>
    <n v="5"/>
    <n v="0"/>
  </r>
  <r>
    <s v="CAMPINAS DO SUL2019/Mar"/>
    <x v="71"/>
    <x v="75"/>
    <m/>
    <x v="2"/>
    <n v="0"/>
    <n v="0"/>
    <n v="0"/>
    <n v="0"/>
    <n v="0"/>
    <n v="0"/>
    <n v="0"/>
    <n v="0"/>
    <n v="0"/>
    <n v="0"/>
    <n v="0"/>
    <n v="0"/>
    <n v="0"/>
  </r>
  <r>
    <s v="CAMPINAS DO SUL2019"/>
    <x v="71"/>
    <x v="75"/>
    <m/>
    <x v="12"/>
    <n v="0"/>
    <n v="0"/>
    <n v="8"/>
    <n v="0"/>
    <n v="0"/>
    <n v="0"/>
    <n v="0"/>
    <n v="0"/>
    <n v="0"/>
    <n v="0"/>
    <n v="0"/>
    <n v="8"/>
    <n v="0"/>
  </r>
  <r>
    <s v="CAMPO BOM2019/Jan"/>
    <x v="72"/>
    <x v="76"/>
    <s v="CAMPO BOM"/>
    <x v="0"/>
    <n v="1"/>
    <n v="0"/>
    <n v="72"/>
    <n v="0"/>
    <n v="9"/>
    <n v="25"/>
    <n v="6"/>
    <n v="12"/>
    <n v="0"/>
    <n v="2"/>
    <n v="1"/>
    <n v="128"/>
    <n v="1"/>
  </r>
  <r>
    <s v="CAMPO BOM2019/Feb"/>
    <x v="72"/>
    <x v="76"/>
    <m/>
    <x v="1"/>
    <n v="0"/>
    <n v="0"/>
    <n v="48"/>
    <n v="0"/>
    <n v="6"/>
    <n v="18"/>
    <n v="8"/>
    <n v="7"/>
    <n v="2"/>
    <n v="7"/>
    <n v="2"/>
    <n v="98"/>
    <n v="0"/>
  </r>
  <r>
    <s v="CAMPO BOM2019/Mar"/>
    <x v="72"/>
    <x v="76"/>
    <m/>
    <x v="2"/>
    <n v="0"/>
    <n v="0"/>
    <n v="1"/>
    <n v="0"/>
    <n v="1"/>
    <n v="1"/>
    <n v="1"/>
    <n v="0"/>
    <n v="0"/>
    <n v="0"/>
    <n v="0"/>
    <n v="4"/>
    <n v="0"/>
  </r>
  <r>
    <s v="CAMPO BOM2019"/>
    <x v="72"/>
    <x v="76"/>
    <m/>
    <x v="12"/>
    <n v="1"/>
    <n v="0"/>
    <n v="121"/>
    <n v="0"/>
    <n v="16"/>
    <n v="44"/>
    <n v="15"/>
    <n v="19"/>
    <n v="2"/>
    <n v="9"/>
    <n v="3"/>
    <n v="230"/>
    <n v="1"/>
  </r>
  <r>
    <s v="CAMPO NOVO2019/Jan"/>
    <x v="73"/>
    <x v="77"/>
    <s v="CAMPO NOVO"/>
    <x v="0"/>
    <n v="0"/>
    <n v="0"/>
    <n v="6"/>
    <n v="0"/>
    <n v="0"/>
    <n v="0"/>
    <n v="0"/>
    <n v="1"/>
    <n v="0"/>
    <n v="1"/>
    <n v="0"/>
    <n v="8"/>
    <n v="0"/>
  </r>
  <r>
    <s v="CAMPO NOVO2019/Feb"/>
    <x v="73"/>
    <x v="77"/>
    <m/>
    <x v="1"/>
    <n v="0"/>
    <n v="0"/>
    <n v="4"/>
    <n v="1"/>
    <n v="0"/>
    <n v="0"/>
    <n v="1"/>
    <n v="0"/>
    <n v="0"/>
    <n v="0"/>
    <n v="0"/>
    <n v="5"/>
    <n v="0"/>
  </r>
  <r>
    <s v="CAMPO NOVO2019/Mar"/>
    <x v="73"/>
    <x v="77"/>
    <m/>
    <x v="2"/>
    <n v="0"/>
    <n v="0"/>
    <n v="0"/>
    <n v="0"/>
    <n v="0"/>
    <n v="0"/>
    <n v="0"/>
    <n v="0"/>
    <n v="0"/>
    <n v="0"/>
    <n v="0"/>
    <n v="0"/>
    <n v="0"/>
  </r>
  <r>
    <s v="CAMPO NOVO2019"/>
    <x v="73"/>
    <x v="77"/>
    <m/>
    <x v="12"/>
    <n v="0"/>
    <n v="0"/>
    <n v="10"/>
    <n v="1"/>
    <n v="0"/>
    <n v="0"/>
    <n v="1"/>
    <n v="1"/>
    <n v="0"/>
    <n v="1"/>
    <n v="0"/>
    <n v="13"/>
    <n v="0"/>
  </r>
  <r>
    <s v="CAMPOS BORGES2019/Jan"/>
    <x v="74"/>
    <x v="78"/>
    <s v="CAMPOS BORGES"/>
    <x v="0"/>
    <n v="0"/>
    <n v="0"/>
    <n v="2"/>
    <n v="0"/>
    <n v="0"/>
    <n v="0"/>
    <n v="0"/>
    <n v="0"/>
    <n v="0"/>
    <n v="2"/>
    <n v="0"/>
    <n v="4"/>
    <n v="0"/>
  </r>
  <r>
    <s v="CAMPOS BORGES2019/Feb"/>
    <x v="74"/>
    <x v="78"/>
    <m/>
    <x v="1"/>
    <n v="0"/>
    <n v="0"/>
    <n v="0"/>
    <n v="0"/>
    <n v="0"/>
    <n v="0"/>
    <n v="0"/>
    <n v="0"/>
    <n v="0"/>
    <n v="1"/>
    <n v="0"/>
    <n v="1"/>
    <n v="0"/>
  </r>
  <r>
    <s v="CAMPOS BORGES2019/Mar"/>
    <x v="74"/>
    <x v="78"/>
    <m/>
    <x v="2"/>
    <n v="0"/>
    <n v="0"/>
    <n v="0"/>
    <n v="0"/>
    <n v="0"/>
    <n v="0"/>
    <n v="0"/>
    <n v="0"/>
    <n v="0"/>
    <n v="0"/>
    <n v="0"/>
    <n v="0"/>
    <n v="0"/>
  </r>
  <r>
    <s v="CAMPOS BORGES2019"/>
    <x v="74"/>
    <x v="78"/>
    <m/>
    <x v="12"/>
    <n v="0"/>
    <n v="0"/>
    <n v="2"/>
    <n v="0"/>
    <n v="0"/>
    <n v="0"/>
    <n v="0"/>
    <n v="0"/>
    <n v="0"/>
    <n v="3"/>
    <n v="0"/>
    <n v="5"/>
    <n v="0"/>
  </r>
  <r>
    <s v="CANDELARIA2019/Jan"/>
    <x v="75"/>
    <x v="79"/>
    <s v="CANDELARIA"/>
    <x v="0"/>
    <n v="1"/>
    <n v="0"/>
    <n v="14"/>
    <n v="0"/>
    <n v="1"/>
    <n v="2"/>
    <n v="1"/>
    <n v="4"/>
    <n v="4"/>
    <n v="2"/>
    <n v="0"/>
    <n v="29"/>
    <n v="1"/>
  </r>
  <r>
    <s v="CANDELARIA2019/Feb"/>
    <x v="75"/>
    <x v="79"/>
    <m/>
    <x v="1"/>
    <n v="0"/>
    <n v="0"/>
    <n v="19"/>
    <n v="3"/>
    <n v="3"/>
    <n v="3"/>
    <n v="0"/>
    <n v="1"/>
    <n v="1"/>
    <n v="0"/>
    <n v="0"/>
    <n v="27"/>
    <n v="0"/>
  </r>
  <r>
    <s v="CANDELARIA2019/Mar"/>
    <x v="75"/>
    <x v="79"/>
    <m/>
    <x v="2"/>
    <n v="0"/>
    <n v="0"/>
    <n v="1"/>
    <n v="0"/>
    <n v="0"/>
    <n v="0"/>
    <n v="0"/>
    <n v="0"/>
    <n v="0"/>
    <n v="0"/>
    <n v="0"/>
    <n v="1"/>
    <n v="0"/>
  </r>
  <r>
    <s v="CANDELARIA2019"/>
    <x v="75"/>
    <x v="79"/>
    <m/>
    <x v="12"/>
    <n v="1"/>
    <n v="0"/>
    <n v="34"/>
    <n v="3"/>
    <n v="4"/>
    <n v="5"/>
    <n v="1"/>
    <n v="5"/>
    <n v="5"/>
    <n v="2"/>
    <n v="0"/>
    <n v="57"/>
    <n v="1"/>
  </r>
  <r>
    <s v="CANDIDO GODOI2019/Jan"/>
    <x v="76"/>
    <x v="80"/>
    <s v="CANDIDO GODOI"/>
    <x v="0"/>
    <n v="0"/>
    <n v="0"/>
    <n v="4"/>
    <n v="0"/>
    <n v="0"/>
    <n v="0"/>
    <n v="0"/>
    <n v="0"/>
    <n v="0"/>
    <n v="0"/>
    <n v="0"/>
    <n v="4"/>
    <n v="0"/>
  </r>
  <r>
    <s v="CANDIDO GODOI2019/Feb"/>
    <x v="76"/>
    <x v="80"/>
    <m/>
    <x v="1"/>
    <n v="0"/>
    <n v="0"/>
    <n v="1"/>
    <n v="0"/>
    <n v="0"/>
    <n v="0"/>
    <n v="0"/>
    <n v="0"/>
    <n v="0"/>
    <n v="0"/>
    <n v="0"/>
    <n v="1"/>
    <n v="0"/>
  </r>
  <r>
    <s v="CANDIDO GODOI2019/Mar"/>
    <x v="76"/>
    <x v="80"/>
    <m/>
    <x v="2"/>
    <n v="0"/>
    <n v="0"/>
    <n v="0"/>
    <n v="0"/>
    <n v="0"/>
    <n v="0"/>
    <n v="0"/>
    <n v="1"/>
    <n v="0"/>
    <n v="0"/>
    <n v="0"/>
    <n v="1"/>
    <n v="0"/>
  </r>
  <r>
    <s v="CANDIDO GODOI2019"/>
    <x v="76"/>
    <x v="80"/>
    <m/>
    <x v="12"/>
    <n v="0"/>
    <n v="0"/>
    <n v="5"/>
    <n v="0"/>
    <n v="0"/>
    <n v="0"/>
    <n v="0"/>
    <n v="1"/>
    <n v="0"/>
    <n v="0"/>
    <n v="0"/>
    <n v="6"/>
    <n v="0"/>
  </r>
  <r>
    <s v="CANDIOTA2019/Jan"/>
    <x v="77"/>
    <x v="81"/>
    <s v="CANDIOTA"/>
    <x v="0"/>
    <n v="0"/>
    <n v="0"/>
    <n v="13"/>
    <n v="2"/>
    <n v="1"/>
    <n v="2"/>
    <n v="0"/>
    <n v="0"/>
    <n v="0"/>
    <n v="0"/>
    <n v="1"/>
    <n v="17"/>
    <n v="0"/>
  </r>
  <r>
    <s v="CANDIOTA2019/Feb"/>
    <x v="77"/>
    <x v="81"/>
    <m/>
    <x v="1"/>
    <n v="0"/>
    <n v="0"/>
    <n v="11"/>
    <n v="1"/>
    <n v="0"/>
    <n v="1"/>
    <n v="0"/>
    <n v="0"/>
    <n v="1"/>
    <n v="0"/>
    <n v="0"/>
    <n v="13"/>
    <n v="0"/>
  </r>
  <r>
    <s v="CANDIOTA2019/Mar"/>
    <x v="77"/>
    <x v="81"/>
    <m/>
    <x v="2"/>
    <n v="0"/>
    <n v="0"/>
    <n v="0"/>
    <n v="0"/>
    <n v="0"/>
    <n v="0"/>
    <n v="0"/>
    <n v="0"/>
    <n v="0"/>
    <n v="0"/>
    <n v="0"/>
    <n v="0"/>
    <n v="0"/>
  </r>
  <r>
    <s v="CANDIOTA2019"/>
    <x v="77"/>
    <x v="81"/>
    <m/>
    <x v="12"/>
    <n v="0"/>
    <n v="0"/>
    <n v="24"/>
    <n v="3"/>
    <n v="1"/>
    <n v="3"/>
    <n v="0"/>
    <n v="0"/>
    <n v="1"/>
    <n v="0"/>
    <n v="1"/>
    <n v="30"/>
    <n v="0"/>
  </r>
  <r>
    <s v="CANELA2019/Jan"/>
    <x v="78"/>
    <x v="82"/>
    <s v="CANELA"/>
    <x v="0"/>
    <n v="0"/>
    <n v="0"/>
    <n v="28"/>
    <n v="0"/>
    <n v="4"/>
    <n v="4"/>
    <n v="0"/>
    <n v="11"/>
    <n v="3"/>
    <n v="9"/>
    <n v="14"/>
    <n v="73"/>
    <n v="0"/>
  </r>
  <r>
    <s v="CANELA2019/Feb"/>
    <x v="78"/>
    <x v="82"/>
    <m/>
    <x v="1"/>
    <n v="0"/>
    <n v="0"/>
    <n v="20"/>
    <n v="0"/>
    <n v="2"/>
    <n v="3"/>
    <n v="0"/>
    <n v="5"/>
    <n v="3"/>
    <n v="7"/>
    <n v="9"/>
    <n v="49"/>
    <n v="0"/>
  </r>
  <r>
    <s v="CANELA2019/Mar"/>
    <x v="78"/>
    <x v="82"/>
    <m/>
    <x v="2"/>
    <n v="0"/>
    <n v="0"/>
    <n v="1"/>
    <n v="0"/>
    <n v="0"/>
    <n v="0"/>
    <n v="0"/>
    <n v="0"/>
    <n v="0"/>
    <n v="0"/>
    <n v="1"/>
    <n v="2"/>
    <n v="0"/>
  </r>
  <r>
    <s v="CANELA2019"/>
    <x v="78"/>
    <x v="82"/>
    <m/>
    <x v="12"/>
    <n v="0"/>
    <n v="0"/>
    <n v="49"/>
    <n v="0"/>
    <n v="6"/>
    <n v="7"/>
    <n v="0"/>
    <n v="16"/>
    <n v="6"/>
    <n v="16"/>
    <n v="24"/>
    <n v="124"/>
    <n v="0"/>
  </r>
  <r>
    <s v="CANGUCU2019/Jan"/>
    <x v="79"/>
    <x v="83"/>
    <s v="CANGUCU"/>
    <x v="0"/>
    <n v="2"/>
    <n v="0"/>
    <n v="16"/>
    <n v="2"/>
    <n v="1"/>
    <n v="5"/>
    <n v="0"/>
    <n v="0"/>
    <n v="1"/>
    <n v="0"/>
    <n v="2"/>
    <n v="27"/>
    <n v="3"/>
  </r>
  <r>
    <s v="CANGUCU2019/Feb"/>
    <x v="79"/>
    <x v="83"/>
    <m/>
    <x v="1"/>
    <n v="3"/>
    <n v="0"/>
    <n v="11"/>
    <n v="1"/>
    <n v="0"/>
    <n v="3"/>
    <n v="1"/>
    <n v="1"/>
    <n v="3"/>
    <n v="1"/>
    <n v="1"/>
    <n v="24"/>
    <n v="3"/>
  </r>
  <r>
    <s v="CANGUCU2019/Mar"/>
    <x v="79"/>
    <x v="83"/>
    <m/>
    <x v="2"/>
    <n v="0"/>
    <n v="0"/>
    <n v="0"/>
    <n v="0"/>
    <n v="0"/>
    <n v="0"/>
    <n v="0"/>
    <n v="0"/>
    <n v="0"/>
    <n v="0"/>
    <n v="0"/>
    <n v="0"/>
    <n v="0"/>
  </r>
  <r>
    <s v="CANGUCU2019"/>
    <x v="79"/>
    <x v="83"/>
    <m/>
    <x v="12"/>
    <n v="5"/>
    <n v="0"/>
    <n v="27"/>
    <n v="3"/>
    <n v="1"/>
    <n v="8"/>
    <n v="1"/>
    <n v="1"/>
    <n v="4"/>
    <n v="1"/>
    <n v="3"/>
    <n v="51"/>
    <n v="6"/>
  </r>
  <r>
    <s v="CANOAS2019/Jan"/>
    <x v="80"/>
    <x v="84"/>
    <s v="CANOAS"/>
    <x v="0"/>
    <n v="11"/>
    <n v="1"/>
    <n v="293"/>
    <n v="0"/>
    <n v="45"/>
    <n v="303"/>
    <n v="71"/>
    <n v="73"/>
    <n v="19"/>
    <n v="16"/>
    <n v="34"/>
    <n v="866"/>
    <n v="11"/>
  </r>
  <r>
    <s v="CANOAS2019/Feb"/>
    <x v="80"/>
    <x v="84"/>
    <m/>
    <x v="1"/>
    <n v="4"/>
    <n v="0"/>
    <n v="299"/>
    <n v="0"/>
    <n v="56"/>
    <n v="276"/>
    <n v="64"/>
    <n v="39"/>
    <n v="18"/>
    <n v="16"/>
    <n v="50"/>
    <n v="822"/>
    <n v="4"/>
  </r>
  <r>
    <s v="CANOAS2019/Mar"/>
    <x v="80"/>
    <x v="84"/>
    <m/>
    <x v="2"/>
    <n v="0"/>
    <n v="0"/>
    <n v="10"/>
    <n v="0"/>
    <n v="1"/>
    <n v="9"/>
    <n v="3"/>
    <n v="4"/>
    <n v="3"/>
    <n v="2"/>
    <n v="0"/>
    <n v="32"/>
    <n v="0"/>
  </r>
  <r>
    <s v="CANOAS2019"/>
    <x v="80"/>
    <x v="84"/>
    <m/>
    <x v="12"/>
    <n v="15"/>
    <n v="1"/>
    <n v="602"/>
    <n v="0"/>
    <n v="102"/>
    <n v="588"/>
    <n v="138"/>
    <n v="116"/>
    <n v="40"/>
    <n v="34"/>
    <n v="84"/>
    <n v="1720"/>
    <n v="15"/>
  </r>
  <r>
    <s v="CANUDOS DO VALE2019/Jan"/>
    <x v="81"/>
    <x v="85"/>
    <s v="CANUDOS DO VALE"/>
    <x v="0"/>
    <n v="0"/>
    <n v="0"/>
    <n v="1"/>
    <n v="0"/>
    <n v="0"/>
    <n v="0"/>
    <n v="0"/>
    <n v="0"/>
    <n v="0"/>
    <n v="0"/>
    <n v="0"/>
    <n v="1"/>
    <n v="0"/>
  </r>
  <r>
    <s v="CANUDOS DO VALE2019/Feb"/>
    <x v="81"/>
    <x v="85"/>
    <m/>
    <x v="1"/>
    <n v="0"/>
    <n v="0"/>
    <n v="0"/>
    <n v="0"/>
    <n v="0"/>
    <n v="0"/>
    <n v="0"/>
    <n v="0"/>
    <n v="0"/>
    <n v="0"/>
    <n v="0"/>
    <n v="0"/>
    <n v="0"/>
  </r>
  <r>
    <s v="CANUDOS DO VALE2019/Mar"/>
    <x v="81"/>
    <x v="85"/>
    <m/>
    <x v="2"/>
    <n v="0"/>
    <n v="0"/>
    <n v="0"/>
    <n v="0"/>
    <n v="0"/>
    <n v="0"/>
    <n v="0"/>
    <n v="0"/>
    <n v="0"/>
    <n v="0"/>
    <n v="0"/>
    <n v="0"/>
    <n v="0"/>
  </r>
  <r>
    <s v="CANUDOS DO VALE2019"/>
    <x v="81"/>
    <x v="85"/>
    <m/>
    <x v="12"/>
    <n v="0"/>
    <n v="0"/>
    <n v="1"/>
    <n v="0"/>
    <n v="0"/>
    <n v="0"/>
    <n v="0"/>
    <n v="0"/>
    <n v="0"/>
    <n v="0"/>
    <n v="0"/>
    <n v="1"/>
    <n v="0"/>
  </r>
  <r>
    <s v="CAPAO BONITO DO SUL2019/Jan"/>
    <x v="82"/>
    <x v="86"/>
    <s v="CAPAO BONITO DO SUL"/>
    <x v="0"/>
    <n v="0"/>
    <n v="0"/>
    <n v="3"/>
    <n v="0"/>
    <n v="0"/>
    <n v="0"/>
    <n v="0"/>
    <n v="1"/>
    <n v="0"/>
    <n v="0"/>
    <n v="0"/>
    <n v="4"/>
    <n v="0"/>
  </r>
  <r>
    <s v="CAPAO BONITO DO SUL2019/Feb"/>
    <x v="82"/>
    <x v="86"/>
    <m/>
    <x v="1"/>
    <n v="0"/>
    <n v="0"/>
    <n v="1"/>
    <n v="0"/>
    <n v="1"/>
    <n v="0"/>
    <n v="0"/>
    <n v="0"/>
    <n v="1"/>
    <n v="0"/>
    <n v="0"/>
    <n v="3"/>
    <n v="0"/>
  </r>
  <r>
    <s v="CAPAO BONITO DO SUL2019/Mar"/>
    <x v="82"/>
    <x v="86"/>
    <m/>
    <x v="2"/>
    <n v="0"/>
    <n v="0"/>
    <n v="0"/>
    <n v="0"/>
    <n v="0"/>
    <n v="0"/>
    <n v="0"/>
    <n v="0"/>
    <n v="0"/>
    <n v="0"/>
    <n v="0"/>
    <n v="0"/>
    <n v="0"/>
  </r>
  <r>
    <s v="CAPAO BONITO DO SUL2019"/>
    <x v="82"/>
    <x v="86"/>
    <m/>
    <x v="12"/>
    <n v="0"/>
    <n v="0"/>
    <n v="4"/>
    <n v="0"/>
    <n v="1"/>
    <n v="0"/>
    <n v="0"/>
    <n v="1"/>
    <n v="1"/>
    <n v="0"/>
    <n v="0"/>
    <n v="7"/>
    <n v="0"/>
  </r>
  <r>
    <s v="CAPAO DA CANOA2019/Jan"/>
    <x v="83"/>
    <x v="87"/>
    <s v="CAPAO DA CANOA"/>
    <x v="0"/>
    <n v="2"/>
    <n v="0"/>
    <n v="164"/>
    <n v="0"/>
    <n v="4"/>
    <n v="33"/>
    <n v="2"/>
    <n v="27"/>
    <n v="4"/>
    <n v="19"/>
    <n v="25"/>
    <n v="280"/>
    <n v="2"/>
  </r>
  <r>
    <s v="CAPAO DA CANOA2019/Feb"/>
    <x v="83"/>
    <x v="87"/>
    <m/>
    <x v="1"/>
    <n v="2"/>
    <n v="0"/>
    <n v="115"/>
    <n v="1"/>
    <n v="11"/>
    <n v="31"/>
    <n v="3"/>
    <n v="23"/>
    <n v="2"/>
    <n v="9"/>
    <n v="17"/>
    <n v="213"/>
    <n v="2"/>
  </r>
  <r>
    <s v="CAPAO DA CANOA2019/Mar"/>
    <x v="83"/>
    <x v="87"/>
    <m/>
    <x v="2"/>
    <n v="0"/>
    <n v="0"/>
    <n v="6"/>
    <n v="0"/>
    <n v="3"/>
    <n v="2"/>
    <n v="0"/>
    <n v="2"/>
    <n v="0"/>
    <n v="0"/>
    <n v="0"/>
    <n v="13"/>
    <n v="0"/>
  </r>
  <r>
    <s v="CAPAO DA CANOA2019"/>
    <x v="83"/>
    <x v="87"/>
    <m/>
    <x v="12"/>
    <n v="4"/>
    <n v="0"/>
    <n v="285"/>
    <n v="1"/>
    <n v="18"/>
    <n v="66"/>
    <n v="5"/>
    <n v="52"/>
    <n v="6"/>
    <n v="28"/>
    <n v="42"/>
    <n v="506"/>
    <n v="4"/>
  </r>
  <r>
    <s v="CAPAO DO CIPO2019/Jan"/>
    <x v="84"/>
    <x v="88"/>
    <s v="CAPAO DO CIPO"/>
    <x v="0"/>
    <n v="0"/>
    <n v="0"/>
    <n v="1"/>
    <n v="1"/>
    <n v="0"/>
    <n v="1"/>
    <n v="0"/>
    <n v="0"/>
    <n v="1"/>
    <n v="0"/>
    <n v="0"/>
    <n v="3"/>
    <n v="0"/>
  </r>
  <r>
    <s v="CAPAO DO CIPO2019/Feb"/>
    <x v="84"/>
    <x v="88"/>
    <m/>
    <x v="1"/>
    <n v="0"/>
    <n v="0"/>
    <n v="2"/>
    <n v="1"/>
    <n v="0"/>
    <n v="0"/>
    <n v="0"/>
    <n v="0"/>
    <n v="0"/>
    <n v="0"/>
    <n v="0"/>
    <n v="2"/>
    <n v="0"/>
  </r>
  <r>
    <s v="CAPAO DO CIPO2019/Mar"/>
    <x v="84"/>
    <x v="88"/>
    <m/>
    <x v="2"/>
    <n v="0"/>
    <n v="0"/>
    <n v="0"/>
    <n v="0"/>
    <n v="0"/>
    <n v="0"/>
    <n v="0"/>
    <n v="0"/>
    <n v="0"/>
    <n v="0"/>
    <n v="0"/>
    <n v="0"/>
    <n v="0"/>
  </r>
  <r>
    <s v="CAPAO DO CIPO2019"/>
    <x v="84"/>
    <x v="88"/>
    <m/>
    <x v="12"/>
    <n v="0"/>
    <n v="0"/>
    <n v="3"/>
    <n v="2"/>
    <n v="0"/>
    <n v="1"/>
    <n v="0"/>
    <n v="0"/>
    <n v="1"/>
    <n v="0"/>
    <n v="0"/>
    <n v="5"/>
    <n v="0"/>
  </r>
  <r>
    <s v="CAPAO DO LEAO2019/Jan"/>
    <x v="85"/>
    <x v="89"/>
    <s v="CAPAO DO LEAO"/>
    <x v="0"/>
    <n v="0"/>
    <n v="0"/>
    <n v="7"/>
    <n v="1"/>
    <n v="0"/>
    <n v="2"/>
    <n v="0"/>
    <n v="1"/>
    <n v="0"/>
    <n v="0"/>
    <n v="0"/>
    <n v="10"/>
    <n v="0"/>
  </r>
  <r>
    <s v="CAPAO DO LEAO2019/Feb"/>
    <x v="85"/>
    <x v="89"/>
    <m/>
    <x v="1"/>
    <n v="1"/>
    <n v="0"/>
    <n v="14"/>
    <n v="2"/>
    <n v="1"/>
    <n v="3"/>
    <n v="0"/>
    <n v="1"/>
    <n v="0"/>
    <n v="0"/>
    <n v="1"/>
    <n v="21"/>
    <n v="1"/>
  </r>
  <r>
    <s v="CAPAO DO LEAO2019/Mar"/>
    <x v="85"/>
    <x v="89"/>
    <m/>
    <x v="2"/>
    <n v="0"/>
    <n v="0"/>
    <n v="0"/>
    <n v="0"/>
    <n v="0"/>
    <n v="0"/>
    <n v="0"/>
    <n v="0"/>
    <n v="1"/>
    <n v="0"/>
    <n v="0"/>
    <n v="1"/>
    <n v="0"/>
  </r>
  <r>
    <s v="CAPAO DO LEAO2019"/>
    <x v="85"/>
    <x v="89"/>
    <m/>
    <x v="12"/>
    <n v="1"/>
    <n v="0"/>
    <n v="21"/>
    <n v="3"/>
    <n v="1"/>
    <n v="5"/>
    <n v="0"/>
    <n v="2"/>
    <n v="1"/>
    <n v="0"/>
    <n v="1"/>
    <n v="32"/>
    <n v="1"/>
  </r>
  <r>
    <s v="CAPELA DE SANTANA2019/Jan"/>
    <x v="86"/>
    <x v="90"/>
    <s v="CAPELA DE SANTANA"/>
    <x v="0"/>
    <n v="0"/>
    <n v="0"/>
    <n v="5"/>
    <n v="2"/>
    <n v="1"/>
    <n v="2"/>
    <n v="0"/>
    <n v="0"/>
    <n v="0"/>
    <n v="2"/>
    <n v="3"/>
    <n v="13"/>
    <n v="0"/>
  </r>
  <r>
    <s v="CAPELA DE SANTANA2019/Feb"/>
    <x v="86"/>
    <x v="90"/>
    <m/>
    <x v="1"/>
    <n v="0"/>
    <n v="0"/>
    <n v="4"/>
    <n v="0"/>
    <n v="0"/>
    <n v="3"/>
    <n v="2"/>
    <n v="1"/>
    <n v="0"/>
    <n v="3"/>
    <n v="2"/>
    <n v="15"/>
    <n v="0"/>
  </r>
  <r>
    <s v="CAPELA DE SANTANA2019/Mar"/>
    <x v="86"/>
    <x v="90"/>
    <m/>
    <x v="2"/>
    <n v="0"/>
    <n v="0"/>
    <n v="0"/>
    <n v="0"/>
    <n v="0"/>
    <n v="0"/>
    <n v="0"/>
    <n v="0"/>
    <n v="0"/>
    <n v="0"/>
    <n v="0"/>
    <n v="0"/>
    <n v="0"/>
  </r>
  <r>
    <s v="CAPELA DE SANTANA2019"/>
    <x v="86"/>
    <x v="90"/>
    <m/>
    <x v="12"/>
    <n v="0"/>
    <n v="0"/>
    <n v="9"/>
    <n v="2"/>
    <n v="1"/>
    <n v="5"/>
    <n v="2"/>
    <n v="1"/>
    <n v="0"/>
    <n v="5"/>
    <n v="5"/>
    <n v="28"/>
    <n v="0"/>
  </r>
  <r>
    <s v="CAPITAO2019/Jan"/>
    <x v="87"/>
    <x v="91"/>
    <s v="CAPITAO"/>
    <x v="0"/>
    <n v="0"/>
    <n v="0"/>
    <n v="1"/>
    <n v="0"/>
    <n v="0"/>
    <n v="0"/>
    <n v="0"/>
    <n v="0"/>
    <n v="0"/>
    <n v="0"/>
    <n v="0"/>
    <n v="1"/>
    <n v="0"/>
  </r>
  <r>
    <s v="CAPITAO2019/Feb"/>
    <x v="87"/>
    <x v="91"/>
    <m/>
    <x v="1"/>
    <n v="0"/>
    <n v="0"/>
    <n v="0"/>
    <n v="0"/>
    <n v="0"/>
    <n v="0"/>
    <n v="1"/>
    <n v="0"/>
    <n v="0"/>
    <n v="1"/>
    <n v="0"/>
    <n v="2"/>
    <n v="0"/>
  </r>
  <r>
    <s v="CAPITAO2019/Mar"/>
    <x v="87"/>
    <x v="91"/>
    <m/>
    <x v="2"/>
    <n v="0"/>
    <n v="0"/>
    <n v="0"/>
    <n v="0"/>
    <n v="0"/>
    <n v="0"/>
    <n v="0"/>
    <n v="0"/>
    <n v="0"/>
    <n v="0"/>
    <n v="0"/>
    <n v="0"/>
    <n v="0"/>
  </r>
  <r>
    <s v="CAPITAO2019"/>
    <x v="87"/>
    <x v="91"/>
    <m/>
    <x v="12"/>
    <n v="0"/>
    <n v="0"/>
    <n v="1"/>
    <n v="0"/>
    <n v="0"/>
    <n v="0"/>
    <n v="1"/>
    <n v="0"/>
    <n v="0"/>
    <n v="1"/>
    <n v="0"/>
    <n v="3"/>
    <n v="0"/>
  </r>
  <r>
    <s v="CAPIVARI DO SUL2019/Jan"/>
    <x v="88"/>
    <x v="92"/>
    <s v="CAPIVARI DO SUL"/>
    <x v="0"/>
    <n v="0"/>
    <n v="0"/>
    <n v="4"/>
    <n v="0"/>
    <n v="0"/>
    <n v="1"/>
    <n v="0"/>
    <n v="1"/>
    <n v="0"/>
    <n v="3"/>
    <n v="1"/>
    <n v="10"/>
    <n v="0"/>
  </r>
  <r>
    <s v="CAPIVARI DO SUL2019/Feb"/>
    <x v="88"/>
    <x v="92"/>
    <m/>
    <x v="1"/>
    <n v="0"/>
    <n v="0"/>
    <n v="2"/>
    <n v="1"/>
    <n v="0"/>
    <n v="0"/>
    <n v="0"/>
    <n v="0"/>
    <n v="0"/>
    <n v="0"/>
    <n v="1"/>
    <n v="3"/>
    <n v="0"/>
  </r>
  <r>
    <s v="CAPIVARI DO SUL2019/Mar"/>
    <x v="88"/>
    <x v="92"/>
    <m/>
    <x v="2"/>
    <n v="0"/>
    <n v="0"/>
    <n v="1"/>
    <n v="0"/>
    <n v="0"/>
    <n v="0"/>
    <n v="0"/>
    <n v="0"/>
    <n v="0"/>
    <n v="0"/>
    <n v="0"/>
    <n v="1"/>
    <n v="0"/>
  </r>
  <r>
    <s v="CAPIVARI DO SUL2019"/>
    <x v="88"/>
    <x v="92"/>
    <m/>
    <x v="12"/>
    <n v="0"/>
    <n v="0"/>
    <n v="7"/>
    <n v="1"/>
    <n v="0"/>
    <n v="1"/>
    <n v="0"/>
    <n v="1"/>
    <n v="0"/>
    <n v="3"/>
    <n v="2"/>
    <n v="14"/>
    <n v="0"/>
  </r>
  <r>
    <s v="CARAA2019/Jan"/>
    <x v="89"/>
    <x v="93"/>
    <s v="CARAA"/>
    <x v="0"/>
    <n v="0"/>
    <n v="0"/>
    <n v="2"/>
    <n v="1"/>
    <n v="0"/>
    <n v="0"/>
    <n v="0"/>
    <n v="0"/>
    <n v="0"/>
    <n v="1"/>
    <n v="0"/>
    <n v="3"/>
    <n v="0"/>
  </r>
  <r>
    <s v="CARAA2019/Feb"/>
    <x v="89"/>
    <x v="93"/>
    <m/>
    <x v="1"/>
    <n v="0"/>
    <n v="0"/>
    <n v="1"/>
    <n v="0"/>
    <n v="0"/>
    <n v="0"/>
    <n v="0"/>
    <n v="0"/>
    <n v="0"/>
    <n v="0"/>
    <n v="0"/>
    <n v="1"/>
    <n v="0"/>
  </r>
  <r>
    <s v="CARAA2019/Mar"/>
    <x v="89"/>
    <x v="93"/>
    <m/>
    <x v="2"/>
    <n v="0"/>
    <n v="0"/>
    <n v="1"/>
    <n v="0"/>
    <n v="0"/>
    <n v="0"/>
    <n v="0"/>
    <n v="0"/>
    <n v="0"/>
    <n v="0"/>
    <n v="0"/>
    <n v="1"/>
    <n v="0"/>
  </r>
  <r>
    <s v="CARAA2019"/>
    <x v="89"/>
    <x v="93"/>
    <m/>
    <x v="12"/>
    <n v="0"/>
    <n v="0"/>
    <n v="4"/>
    <n v="1"/>
    <n v="0"/>
    <n v="0"/>
    <n v="0"/>
    <n v="0"/>
    <n v="0"/>
    <n v="1"/>
    <n v="0"/>
    <n v="5"/>
    <n v="0"/>
  </r>
  <r>
    <s v="CARAZINHO2019/Jan"/>
    <x v="90"/>
    <x v="94"/>
    <s v="CARAZINHO"/>
    <x v="0"/>
    <n v="0"/>
    <n v="0"/>
    <n v="68"/>
    <n v="2"/>
    <n v="2"/>
    <n v="11"/>
    <n v="1"/>
    <n v="7"/>
    <n v="3"/>
    <n v="3"/>
    <n v="1"/>
    <n v="96"/>
    <n v="0"/>
  </r>
  <r>
    <s v="CARAZINHO2019/Feb"/>
    <x v="90"/>
    <x v="94"/>
    <m/>
    <x v="1"/>
    <n v="0"/>
    <n v="0"/>
    <n v="73"/>
    <n v="0"/>
    <n v="6"/>
    <n v="19"/>
    <n v="5"/>
    <n v="9"/>
    <n v="1"/>
    <n v="3"/>
    <n v="4"/>
    <n v="120"/>
    <n v="0"/>
  </r>
  <r>
    <s v="CARAZINHO2019/Mar"/>
    <x v="90"/>
    <x v="94"/>
    <m/>
    <x v="2"/>
    <n v="0"/>
    <n v="0"/>
    <n v="1"/>
    <n v="0"/>
    <n v="1"/>
    <n v="1"/>
    <n v="0"/>
    <n v="0"/>
    <n v="1"/>
    <n v="0"/>
    <n v="0"/>
    <n v="4"/>
    <n v="0"/>
  </r>
  <r>
    <s v="CARAZINHO2019"/>
    <x v="90"/>
    <x v="94"/>
    <m/>
    <x v="12"/>
    <n v="0"/>
    <n v="0"/>
    <n v="142"/>
    <n v="2"/>
    <n v="9"/>
    <n v="31"/>
    <n v="6"/>
    <n v="16"/>
    <n v="5"/>
    <n v="6"/>
    <n v="5"/>
    <n v="220"/>
    <n v="0"/>
  </r>
  <r>
    <s v="CARLOS BARBOSA2019/Jan"/>
    <x v="91"/>
    <x v="95"/>
    <s v="CARLOS BARBOSA"/>
    <x v="0"/>
    <n v="0"/>
    <n v="0"/>
    <n v="10"/>
    <n v="1"/>
    <n v="2"/>
    <n v="1"/>
    <n v="0"/>
    <n v="2"/>
    <n v="0"/>
    <n v="1"/>
    <n v="2"/>
    <n v="18"/>
    <n v="0"/>
  </r>
  <r>
    <s v="CARLOS BARBOSA2019/Feb"/>
    <x v="91"/>
    <x v="95"/>
    <m/>
    <x v="1"/>
    <n v="0"/>
    <n v="0"/>
    <n v="7"/>
    <n v="0"/>
    <n v="1"/>
    <n v="1"/>
    <n v="1"/>
    <n v="1"/>
    <n v="0"/>
    <n v="1"/>
    <n v="1"/>
    <n v="13"/>
    <n v="0"/>
  </r>
  <r>
    <s v="CARLOS BARBOSA2019/Mar"/>
    <x v="91"/>
    <x v="95"/>
    <m/>
    <x v="2"/>
    <n v="0"/>
    <n v="0"/>
    <n v="0"/>
    <n v="0"/>
    <n v="0"/>
    <n v="0"/>
    <n v="0"/>
    <n v="0"/>
    <n v="0"/>
    <n v="0"/>
    <n v="1"/>
    <n v="1"/>
    <n v="0"/>
  </r>
  <r>
    <s v="CARLOS BARBOSA2019"/>
    <x v="91"/>
    <x v="95"/>
    <m/>
    <x v="12"/>
    <n v="0"/>
    <n v="0"/>
    <n v="17"/>
    <n v="1"/>
    <n v="3"/>
    <n v="2"/>
    <n v="1"/>
    <n v="3"/>
    <n v="0"/>
    <n v="2"/>
    <n v="4"/>
    <n v="32"/>
    <n v="0"/>
  </r>
  <r>
    <s v="CARLOS GOMES2019/Jan"/>
    <x v="92"/>
    <x v="96"/>
    <s v="CARLOS GOMES"/>
    <x v="0"/>
    <n v="0"/>
    <n v="0"/>
    <n v="1"/>
    <n v="0"/>
    <n v="0"/>
    <n v="0"/>
    <n v="0"/>
    <n v="0"/>
    <n v="0"/>
    <n v="0"/>
    <n v="0"/>
    <n v="1"/>
    <n v="0"/>
  </r>
  <r>
    <s v="CARLOS GOMES2019/Feb"/>
    <x v="92"/>
    <x v="96"/>
    <m/>
    <x v="1"/>
    <n v="0"/>
    <n v="0"/>
    <n v="0"/>
    <n v="0"/>
    <n v="0"/>
    <n v="0"/>
    <n v="0"/>
    <n v="0"/>
    <n v="0"/>
    <n v="0"/>
    <n v="0"/>
    <n v="0"/>
    <n v="0"/>
  </r>
  <r>
    <s v="CARLOS GOMES2019/Mar"/>
    <x v="92"/>
    <x v="96"/>
    <m/>
    <x v="2"/>
    <n v="0"/>
    <n v="0"/>
    <n v="0"/>
    <n v="0"/>
    <n v="0"/>
    <n v="0"/>
    <n v="0"/>
    <n v="0"/>
    <n v="0"/>
    <n v="0"/>
    <n v="0"/>
    <n v="0"/>
    <n v="0"/>
  </r>
  <r>
    <s v="CARLOS GOMES2019"/>
    <x v="92"/>
    <x v="96"/>
    <m/>
    <x v="12"/>
    <n v="0"/>
    <n v="0"/>
    <n v="1"/>
    <n v="0"/>
    <n v="0"/>
    <n v="0"/>
    <n v="0"/>
    <n v="0"/>
    <n v="0"/>
    <n v="0"/>
    <n v="0"/>
    <n v="1"/>
    <n v="0"/>
  </r>
  <r>
    <s v="CASCA2019/Jan"/>
    <x v="93"/>
    <x v="97"/>
    <s v="CASCA"/>
    <x v="0"/>
    <n v="0"/>
    <n v="0"/>
    <n v="6"/>
    <n v="0"/>
    <n v="1"/>
    <n v="0"/>
    <n v="2"/>
    <n v="4"/>
    <n v="1"/>
    <n v="0"/>
    <n v="0"/>
    <n v="14"/>
    <n v="0"/>
  </r>
  <r>
    <s v="CASCA2019/Feb"/>
    <x v="93"/>
    <x v="97"/>
    <m/>
    <x v="1"/>
    <n v="0"/>
    <n v="0"/>
    <n v="1"/>
    <n v="0"/>
    <n v="0"/>
    <n v="0"/>
    <n v="1"/>
    <n v="1"/>
    <n v="0"/>
    <n v="2"/>
    <n v="0"/>
    <n v="5"/>
    <n v="0"/>
  </r>
  <r>
    <s v="CASCA2019/Mar"/>
    <x v="93"/>
    <x v="97"/>
    <m/>
    <x v="2"/>
    <n v="0"/>
    <n v="0"/>
    <n v="0"/>
    <n v="0"/>
    <n v="0"/>
    <n v="0"/>
    <n v="0"/>
    <n v="0"/>
    <n v="0"/>
    <n v="0"/>
    <n v="0"/>
    <n v="0"/>
    <n v="0"/>
  </r>
  <r>
    <s v="CASCA2019"/>
    <x v="93"/>
    <x v="97"/>
    <m/>
    <x v="12"/>
    <n v="0"/>
    <n v="0"/>
    <n v="7"/>
    <n v="0"/>
    <n v="1"/>
    <n v="0"/>
    <n v="3"/>
    <n v="5"/>
    <n v="1"/>
    <n v="2"/>
    <n v="0"/>
    <n v="19"/>
    <n v="0"/>
  </r>
  <r>
    <s v="CASEIROS2019/Jan"/>
    <x v="94"/>
    <x v="98"/>
    <s v="CASEIROS"/>
    <x v="0"/>
    <n v="0"/>
    <n v="0"/>
    <n v="3"/>
    <n v="1"/>
    <n v="0"/>
    <n v="0"/>
    <n v="0"/>
    <n v="1"/>
    <n v="0"/>
    <n v="0"/>
    <n v="0"/>
    <n v="4"/>
    <n v="0"/>
  </r>
  <r>
    <s v="CASEIROS2019/Feb"/>
    <x v="94"/>
    <x v="98"/>
    <m/>
    <x v="1"/>
    <n v="0"/>
    <n v="0"/>
    <n v="1"/>
    <n v="0"/>
    <n v="1"/>
    <n v="0"/>
    <n v="0"/>
    <n v="0"/>
    <n v="0"/>
    <n v="1"/>
    <n v="0"/>
    <n v="3"/>
    <n v="0"/>
  </r>
  <r>
    <s v="CASEIROS2019/Mar"/>
    <x v="94"/>
    <x v="98"/>
    <m/>
    <x v="2"/>
    <n v="0"/>
    <n v="0"/>
    <n v="0"/>
    <n v="0"/>
    <n v="0"/>
    <n v="0"/>
    <n v="0"/>
    <n v="0"/>
    <n v="0"/>
    <n v="0"/>
    <n v="0"/>
    <n v="0"/>
    <n v="0"/>
  </r>
  <r>
    <s v="CASEIROS2019"/>
    <x v="94"/>
    <x v="98"/>
    <m/>
    <x v="12"/>
    <n v="0"/>
    <n v="0"/>
    <n v="4"/>
    <n v="1"/>
    <n v="1"/>
    <n v="0"/>
    <n v="0"/>
    <n v="1"/>
    <n v="0"/>
    <n v="1"/>
    <n v="0"/>
    <n v="7"/>
    <n v="0"/>
  </r>
  <r>
    <s v="CATUIPE2019/Jan"/>
    <x v="95"/>
    <x v="99"/>
    <s v="CATUIPE"/>
    <x v="0"/>
    <n v="0"/>
    <n v="0"/>
    <n v="13"/>
    <n v="0"/>
    <n v="0"/>
    <n v="1"/>
    <n v="0"/>
    <n v="0"/>
    <n v="0"/>
    <n v="0"/>
    <n v="0"/>
    <n v="14"/>
    <n v="0"/>
  </r>
  <r>
    <s v="CATUIPE2019/Feb"/>
    <x v="95"/>
    <x v="99"/>
    <m/>
    <x v="1"/>
    <n v="0"/>
    <n v="0"/>
    <n v="8"/>
    <n v="1"/>
    <n v="0"/>
    <n v="0"/>
    <n v="0"/>
    <n v="0"/>
    <n v="2"/>
    <n v="0"/>
    <n v="0"/>
    <n v="10"/>
    <n v="0"/>
  </r>
  <r>
    <s v="CATUIPE2019/Mar"/>
    <x v="95"/>
    <x v="99"/>
    <m/>
    <x v="2"/>
    <n v="0"/>
    <n v="0"/>
    <n v="0"/>
    <n v="0"/>
    <n v="0"/>
    <n v="0"/>
    <n v="0"/>
    <n v="0"/>
    <n v="0"/>
    <n v="0"/>
    <n v="0"/>
    <n v="0"/>
    <n v="0"/>
  </r>
  <r>
    <s v="CATUIPE2019"/>
    <x v="95"/>
    <x v="99"/>
    <m/>
    <x v="12"/>
    <n v="0"/>
    <n v="0"/>
    <n v="21"/>
    <n v="1"/>
    <n v="0"/>
    <n v="1"/>
    <n v="0"/>
    <n v="0"/>
    <n v="2"/>
    <n v="0"/>
    <n v="0"/>
    <n v="24"/>
    <n v="0"/>
  </r>
  <r>
    <s v="CAXIAS DO SUL2019/Jan"/>
    <x v="96"/>
    <x v="100"/>
    <s v="CAXIAS DO SUL"/>
    <x v="0"/>
    <n v="5"/>
    <n v="0"/>
    <n v="327"/>
    <n v="3"/>
    <n v="69"/>
    <n v="136"/>
    <n v="50"/>
    <n v="106"/>
    <n v="11"/>
    <n v="16"/>
    <n v="17"/>
    <n v="737"/>
    <n v="5"/>
  </r>
  <r>
    <s v="CAXIAS DO SUL2019/Feb"/>
    <x v="96"/>
    <x v="100"/>
    <m/>
    <x v="1"/>
    <n v="6"/>
    <n v="0"/>
    <n v="243"/>
    <n v="2"/>
    <n v="70"/>
    <n v="159"/>
    <n v="44"/>
    <n v="102"/>
    <n v="11"/>
    <n v="20"/>
    <n v="29"/>
    <n v="684"/>
    <n v="6"/>
  </r>
  <r>
    <s v="CAXIAS DO SUL2019/Mar"/>
    <x v="96"/>
    <x v="100"/>
    <m/>
    <x v="2"/>
    <n v="0"/>
    <n v="0"/>
    <n v="11"/>
    <n v="0"/>
    <n v="2"/>
    <n v="6"/>
    <n v="1"/>
    <n v="0"/>
    <n v="1"/>
    <n v="1"/>
    <n v="0"/>
    <n v="22"/>
    <n v="0"/>
  </r>
  <r>
    <s v="CAXIAS DO SUL2019"/>
    <x v="96"/>
    <x v="100"/>
    <m/>
    <x v="12"/>
    <n v="11"/>
    <n v="0"/>
    <n v="581"/>
    <n v="5"/>
    <n v="141"/>
    <n v="301"/>
    <n v="95"/>
    <n v="208"/>
    <n v="23"/>
    <n v="37"/>
    <n v="46"/>
    <n v="1443"/>
    <n v="11"/>
  </r>
  <r>
    <s v="CENTENARIO2019/Jan"/>
    <x v="97"/>
    <x v="101"/>
    <s v="CENTENARIO"/>
    <x v="0"/>
    <n v="0"/>
    <n v="0"/>
    <n v="2"/>
    <n v="0"/>
    <n v="1"/>
    <n v="0"/>
    <n v="0"/>
    <n v="0"/>
    <n v="0"/>
    <n v="0"/>
    <n v="0"/>
    <n v="3"/>
    <n v="0"/>
  </r>
  <r>
    <s v="CENTENARIO2019/Feb"/>
    <x v="97"/>
    <x v="101"/>
    <m/>
    <x v="1"/>
    <n v="0"/>
    <n v="0"/>
    <n v="0"/>
    <n v="0"/>
    <n v="0"/>
    <n v="0"/>
    <n v="0"/>
    <n v="0"/>
    <n v="0"/>
    <n v="0"/>
    <n v="0"/>
    <n v="0"/>
    <n v="0"/>
  </r>
  <r>
    <s v="CENTENARIO2019/Mar"/>
    <x v="97"/>
    <x v="101"/>
    <m/>
    <x v="2"/>
    <n v="0"/>
    <n v="0"/>
    <n v="0"/>
    <n v="0"/>
    <n v="0"/>
    <n v="0"/>
    <n v="0"/>
    <n v="0"/>
    <n v="0"/>
    <n v="0"/>
    <n v="0"/>
    <n v="0"/>
    <n v="0"/>
  </r>
  <r>
    <s v="CENTENARIO2019"/>
    <x v="97"/>
    <x v="101"/>
    <m/>
    <x v="12"/>
    <n v="0"/>
    <n v="0"/>
    <n v="2"/>
    <n v="0"/>
    <n v="1"/>
    <n v="0"/>
    <n v="0"/>
    <n v="0"/>
    <n v="0"/>
    <n v="0"/>
    <n v="0"/>
    <n v="3"/>
    <n v="0"/>
  </r>
  <r>
    <s v="CERRITO2019/Jan"/>
    <x v="98"/>
    <x v="102"/>
    <s v="CERRITO"/>
    <x v="0"/>
    <n v="0"/>
    <n v="0"/>
    <n v="5"/>
    <n v="0"/>
    <n v="0"/>
    <n v="1"/>
    <n v="0"/>
    <n v="0"/>
    <n v="1"/>
    <n v="0"/>
    <n v="0"/>
    <n v="7"/>
    <n v="0"/>
  </r>
  <r>
    <s v="CERRITO2019/Feb"/>
    <x v="98"/>
    <x v="102"/>
    <m/>
    <x v="1"/>
    <n v="0"/>
    <n v="0"/>
    <n v="5"/>
    <n v="1"/>
    <n v="0"/>
    <n v="0"/>
    <n v="0"/>
    <n v="0"/>
    <n v="0"/>
    <n v="1"/>
    <n v="0"/>
    <n v="6"/>
    <n v="0"/>
  </r>
  <r>
    <s v="CERRITO2019/Mar"/>
    <x v="98"/>
    <x v="102"/>
    <m/>
    <x v="2"/>
    <n v="0"/>
    <n v="0"/>
    <n v="1"/>
    <n v="1"/>
    <n v="0"/>
    <n v="0"/>
    <n v="0"/>
    <n v="0"/>
    <n v="0"/>
    <n v="0"/>
    <n v="0"/>
    <n v="1"/>
    <n v="0"/>
  </r>
  <r>
    <s v="CERRITO2019"/>
    <x v="98"/>
    <x v="102"/>
    <m/>
    <x v="12"/>
    <n v="0"/>
    <n v="0"/>
    <n v="11"/>
    <n v="2"/>
    <n v="0"/>
    <n v="1"/>
    <n v="0"/>
    <n v="0"/>
    <n v="1"/>
    <n v="1"/>
    <n v="0"/>
    <n v="14"/>
    <n v="0"/>
  </r>
  <r>
    <s v="CERRO BRANCO2019/Jan"/>
    <x v="99"/>
    <x v="103"/>
    <s v="CERRO BRANCO"/>
    <x v="0"/>
    <n v="0"/>
    <n v="0"/>
    <n v="2"/>
    <n v="0"/>
    <n v="0"/>
    <n v="0"/>
    <n v="0"/>
    <n v="0"/>
    <n v="0"/>
    <n v="0"/>
    <n v="0"/>
    <n v="2"/>
    <n v="0"/>
  </r>
  <r>
    <s v="CERRO BRANCO2019/Feb"/>
    <x v="99"/>
    <x v="103"/>
    <m/>
    <x v="1"/>
    <n v="0"/>
    <n v="0"/>
    <n v="2"/>
    <n v="0"/>
    <n v="0"/>
    <n v="0"/>
    <n v="0"/>
    <n v="0"/>
    <n v="0"/>
    <n v="0"/>
    <n v="0"/>
    <n v="2"/>
    <n v="0"/>
  </r>
  <r>
    <s v="CERRO BRANCO2019/Mar"/>
    <x v="99"/>
    <x v="103"/>
    <m/>
    <x v="2"/>
    <n v="0"/>
    <n v="0"/>
    <n v="0"/>
    <n v="0"/>
    <n v="0"/>
    <n v="0"/>
    <n v="0"/>
    <n v="0"/>
    <n v="0"/>
    <n v="0"/>
    <n v="0"/>
    <n v="0"/>
    <n v="0"/>
  </r>
  <r>
    <s v="CERRO BRANCO2019"/>
    <x v="99"/>
    <x v="103"/>
    <m/>
    <x v="12"/>
    <n v="0"/>
    <n v="0"/>
    <n v="4"/>
    <n v="0"/>
    <n v="0"/>
    <n v="0"/>
    <n v="0"/>
    <n v="0"/>
    <n v="0"/>
    <n v="0"/>
    <n v="0"/>
    <n v="4"/>
    <n v="0"/>
  </r>
  <r>
    <s v="CERRO GRANDE2019/Jan"/>
    <x v="100"/>
    <x v="104"/>
    <s v="CERRO GRANDE"/>
    <x v="0"/>
    <n v="0"/>
    <n v="0"/>
    <n v="1"/>
    <n v="1"/>
    <n v="0"/>
    <n v="0"/>
    <n v="0"/>
    <n v="0"/>
    <n v="0"/>
    <n v="0"/>
    <n v="0"/>
    <n v="1"/>
    <n v="0"/>
  </r>
  <r>
    <s v="CERRO GRANDE2019/Feb"/>
    <x v="100"/>
    <x v="104"/>
    <m/>
    <x v="1"/>
    <n v="0"/>
    <n v="0"/>
    <n v="1"/>
    <n v="0"/>
    <n v="0"/>
    <n v="0"/>
    <n v="0"/>
    <n v="0"/>
    <n v="0"/>
    <n v="0"/>
    <n v="0"/>
    <n v="1"/>
    <n v="0"/>
  </r>
  <r>
    <s v="CERRO GRANDE2019/Mar"/>
    <x v="100"/>
    <x v="104"/>
    <m/>
    <x v="2"/>
    <n v="0"/>
    <n v="0"/>
    <n v="0"/>
    <n v="0"/>
    <n v="0"/>
    <n v="0"/>
    <n v="0"/>
    <n v="0"/>
    <n v="0"/>
    <n v="0"/>
    <n v="0"/>
    <n v="0"/>
    <n v="0"/>
  </r>
  <r>
    <s v="CERRO GRANDE2019"/>
    <x v="100"/>
    <x v="104"/>
    <m/>
    <x v="12"/>
    <n v="0"/>
    <n v="0"/>
    <n v="2"/>
    <n v="1"/>
    <n v="0"/>
    <n v="0"/>
    <n v="0"/>
    <n v="0"/>
    <n v="0"/>
    <n v="0"/>
    <n v="0"/>
    <n v="2"/>
    <n v="0"/>
  </r>
  <r>
    <s v="CERRO GRANDE DO SUL2019/Jan"/>
    <x v="101"/>
    <x v="105"/>
    <s v="CERRO GRANDE DO SUL"/>
    <x v="0"/>
    <n v="0"/>
    <n v="0"/>
    <n v="3"/>
    <n v="0"/>
    <n v="1"/>
    <n v="0"/>
    <n v="0"/>
    <n v="0"/>
    <n v="0"/>
    <n v="0"/>
    <n v="0"/>
    <n v="4"/>
    <n v="0"/>
  </r>
  <r>
    <s v="CERRO GRANDE DO SUL2019/Feb"/>
    <x v="101"/>
    <x v="105"/>
    <m/>
    <x v="1"/>
    <n v="0"/>
    <n v="0"/>
    <n v="6"/>
    <n v="0"/>
    <n v="1"/>
    <n v="1"/>
    <n v="0"/>
    <n v="0"/>
    <n v="1"/>
    <n v="0"/>
    <n v="0"/>
    <n v="9"/>
    <n v="0"/>
  </r>
  <r>
    <s v="CERRO GRANDE DO SUL2019/Mar"/>
    <x v="101"/>
    <x v="105"/>
    <m/>
    <x v="2"/>
    <n v="0"/>
    <n v="0"/>
    <n v="0"/>
    <n v="0"/>
    <n v="0"/>
    <n v="0"/>
    <n v="0"/>
    <n v="0"/>
    <n v="0"/>
    <n v="0"/>
    <n v="0"/>
    <n v="0"/>
    <n v="0"/>
  </r>
  <r>
    <s v="CERRO GRANDE DO SUL2019"/>
    <x v="101"/>
    <x v="105"/>
    <m/>
    <x v="12"/>
    <n v="0"/>
    <n v="0"/>
    <n v="9"/>
    <n v="0"/>
    <n v="2"/>
    <n v="1"/>
    <n v="0"/>
    <n v="0"/>
    <n v="1"/>
    <n v="0"/>
    <n v="0"/>
    <n v="13"/>
    <n v="0"/>
  </r>
  <r>
    <s v="CERRO LARGO2019/Jan"/>
    <x v="102"/>
    <x v="106"/>
    <s v="CERRO LARGO"/>
    <x v="0"/>
    <n v="0"/>
    <n v="0"/>
    <n v="10"/>
    <n v="1"/>
    <n v="0"/>
    <n v="1"/>
    <n v="0"/>
    <n v="1"/>
    <n v="0"/>
    <n v="0"/>
    <n v="1"/>
    <n v="13"/>
    <n v="0"/>
  </r>
  <r>
    <s v="CERRO LARGO2019/Feb"/>
    <x v="102"/>
    <x v="106"/>
    <m/>
    <x v="1"/>
    <n v="0"/>
    <n v="0"/>
    <n v="9"/>
    <n v="0"/>
    <n v="1"/>
    <n v="1"/>
    <n v="0"/>
    <n v="1"/>
    <n v="0"/>
    <n v="0"/>
    <n v="0"/>
    <n v="12"/>
    <n v="0"/>
  </r>
  <r>
    <s v="CERRO LARGO2019/Mar"/>
    <x v="102"/>
    <x v="106"/>
    <m/>
    <x v="2"/>
    <n v="0"/>
    <n v="0"/>
    <n v="0"/>
    <n v="0"/>
    <n v="0"/>
    <n v="0"/>
    <n v="0"/>
    <n v="0"/>
    <n v="0"/>
    <n v="0"/>
    <n v="0"/>
    <n v="0"/>
    <n v="0"/>
  </r>
  <r>
    <s v="CERRO LARGO2019"/>
    <x v="102"/>
    <x v="106"/>
    <m/>
    <x v="12"/>
    <n v="0"/>
    <n v="0"/>
    <n v="19"/>
    <n v="1"/>
    <n v="1"/>
    <n v="2"/>
    <n v="0"/>
    <n v="2"/>
    <n v="0"/>
    <n v="0"/>
    <n v="1"/>
    <n v="25"/>
    <n v="0"/>
  </r>
  <r>
    <s v="CHAPADA2019/Jan"/>
    <x v="103"/>
    <x v="107"/>
    <s v="CHAPADA"/>
    <x v="0"/>
    <n v="0"/>
    <n v="0"/>
    <n v="3"/>
    <n v="0"/>
    <n v="0"/>
    <n v="0"/>
    <n v="0"/>
    <n v="1"/>
    <n v="1"/>
    <n v="1"/>
    <n v="0"/>
    <n v="6"/>
    <n v="0"/>
  </r>
  <r>
    <s v="CHAPADA2019/Feb"/>
    <x v="103"/>
    <x v="107"/>
    <m/>
    <x v="1"/>
    <n v="0"/>
    <n v="0"/>
    <n v="1"/>
    <n v="0"/>
    <n v="0"/>
    <n v="1"/>
    <n v="0"/>
    <n v="0"/>
    <n v="0"/>
    <n v="0"/>
    <n v="0"/>
    <n v="2"/>
    <n v="0"/>
  </r>
  <r>
    <s v="CHAPADA2019/Mar"/>
    <x v="103"/>
    <x v="107"/>
    <m/>
    <x v="2"/>
    <n v="0"/>
    <n v="0"/>
    <n v="0"/>
    <n v="0"/>
    <n v="0"/>
    <n v="0"/>
    <n v="0"/>
    <n v="0"/>
    <n v="0"/>
    <n v="0"/>
    <n v="0"/>
    <n v="0"/>
    <n v="0"/>
  </r>
  <r>
    <s v="CHAPADA2019"/>
    <x v="103"/>
    <x v="107"/>
    <m/>
    <x v="12"/>
    <n v="0"/>
    <n v="0"/>
    <n v="4"/>
    <n v="0"/>
    <n v="0"/>
    <n v="1"/>
    <n v="0"/>
    <n v="1"/>
    <n v="1"/>
    <n v="1"/>
    <n v="0"/>
    <n v="8"/>
    <n v="0"/>
  </r>
  <r>
    <s v="CHARQUEADAS2019/Jan"/>
    <x v="104"/>
    <x v="108"/>
    <s v="CHARQUEADAS"/>
    <x v="0"/>
    <n v="1"/>
    <n v="0"/>
    <n v="12"/>
    <n v="0"/>
    <n v="0"/>
    <n v="4"/>
    <n v="0"/>
    <n v="1"/>
    <n v="0"/>
    <n v="5"/>
    <n v="6"/>
    <n v="29"/>
    <n v="1"/>
  </r>
  <r>
    <s v="CHARQUEADAS2019/Feb"/>
    <x v="104"/>
    <x v="108"/>
    <m/>
    <x v="1"/>
    <n v="1"/>
    <n v="0"/>
    <n v="23"/>
    <n v="2"/>
    <n v="0"/>
    <n v="2"/>
    <n v="0"/>
    <n v="1"/>
    <n v="0"/>
    <n v="4"/>
    <n v="5"/>
    <n v="36"/>
    <n v="1"/>
  </r>
  <r>
    <s v="CHARQUEADAS2019/Mar"/>
    <x v="104"/>
    <x v="108"/>
    <m/>
    <x v="2"/>
    <n v="0"/>
    <n v="0"/>
    <n v="0"/>
    <n v="0"/>
    <n v="0"/>
    <n v="0"/>
    <n v="0"/>
    <n v="0"/>
    <n v="0"/>
    <n v="0"/>
    <n v="0"/>
    <n v="0"/>
    <n v="0"/>
  </r>
  <r>
    <s v="CHARQUEADAS2019"/>
    <x v="104"/>
    <x v="108"/>
    <m/>
    <x v="12"/>
    <n v="2"/>
    <n v="0"/>
    <n v="35"/>
    <n v="2"/>
    <n v="0"/>
    <n v="6"/>
    <n v="0"/>
    <n v="2"/>
    <n v="0"/>
    <n v="9"/>
    <n v="11"/>
    <n v="65"/>
    <n v="2"/>
  </r>
  <r>
    <s v="CHARRUA2019/Jan"/>
    <x v="105"/>
    <x v="109"/>
    <s v="CHARRUA"/>
    <x v="0"/>
    <n v="0"/>
    <n v="0"/>
    <n v="0"/>
    <n v="0"/>
    <n v="0"/>
    <n v="0"/>
    <n v="0"/>
    <n v="0"/>
    <n v="0"/>
    <n v="0"/>
    <n v="0"/>
    <n v="0"/>
    <n v="0"/>
  </r>
  <r>
    <s v="CHARRUA2019/Feb"/>
    <x v="105"/>
    <x v="109"/>
    <m/>
    <x v="1"/>
    <n v="0"/>
    <n v="0"/>
    <n v="0"/>
    <n v="0"/>
    <n v="0"/>
    <n v="0"/>
    <n v="0"/>
    <n v="0"/>
    <n v="0"/>
    <n v="0"/>
    <n v="0"/>
    <n v="0"/>
    <n v="0"/>
  </r>
  <r>
    <s v="CHARRUA2019/Mar"/>
    <x v="105"/>
    <x v="109"/>
    <m/>
    <x v="2"/>
    <n v="0"/>
    <n v="0"/>
    <n v="0"/>
    <n v="0"/>
    <n v="0"/>
    <n v="0"/>
    <n v="0"/>
    <n v="0"/>
    <n v="0"/>
    <n v="0"/>
    <n v="0"/>
    <n v="0"/>
    <n v="0"/>
  </r>
  <r>
    <s v="CHARRUA2019"/>
    <x v="105"/>
    <x v="109"/>
    <m/>
    <x v="12"/>
    <n v="0"/>
    <n v="0"/>
    <n v="0"/>
    <n v="0"/>
    <n v="0"/>
    <n v="0"/>
    <n v="0"/>
    <n v="0"/>
    <n v="0"/>
    <n v="0"/>
    <n v="0"/>
    <n v="0"/>
    <n v="0"/>
  </r>
  <r>
    <s v="CHIAPETTA2019/Jan"/>
    <x v="106"/>
    <x v="110"/>
    <s v="CHIAPETTA"/>
    <x v="0"/>
    <n v="0"/>
    <n v="0"/>
    <n v="2"/>
    <n v="0"/>
    <n v="0"/>
    <n v="0"/>
    <n v="0"/>
    <n v="0"/>
    <n v="0"/>
    <n v="0"/>
    <n v="0"/>
    <n v="2"/>
    <n v="0"/>
  </r>
  <r>
    <s v="CHIAPETTA2019/Feb"/>
    <x v="106"/>
    <x v="110"/>
    <m/>
    <x v="1"/>
    <n v="0"/>
    <n v="0"/>
    <n v="2"/>
    <n v="0"/>
    <n v="0"/>
    <n v="0"/>
    <n v="0"/>
    <n v="0"/>
    <n v="0"/>
    <n v="0"/>
    <n v="0"/>
    <n v="2"/>
    <n v="0"/>
  </r>
  <r>
    <s v="CHIAPETTA2019/Mar"/>
    <x v="106"/>
    <x v="110"/>
    <m/>
    <x v="2"/>
    <n v="0"/>
    <n v="0"/>
    <n v="0"/>
    <n v="0"/>
    <n v="0"/>
    <n v="0"/>
    <n v="0"/>
    <n v="0"/>
    <n v="0"/>
    <n v="0"/>
    <n v="0"/>
    <n v="0"/>
    <n v="0"/>
  </r>
  <r>
    <s v="CHIAPETTA2019"/>
    <x v="106"/>
    <x v="110"/>
    <m/>
    <x v="12"/>
    <n v="0"/>
    <n v="0"/>
    <n v="4"/>
    <n v="0"/>
    <n v="0"/>
    <n v="0"/>
    <n v="0"/>
    <n v="0"/>
    <n v="0"/>
    <n v="0"/>
    <n v="0"/>
    <n v="4"/>
    <n v="0"/>
  </r>
  <r>
    <s v="CHUI2019/Jan"/>
    <x v="107"/>
    <x v="111"/>
    <s v="CHUI"/>
    <x v="0"/>
    <n v="0"/>
    <n v="0"/>
    <n v="16"/>
    <n v="0"/>
    <n v="2"/>
    <n v="5"/>
    <n v="0"/>
    <n v="0"/>
    <n v="0"/>
    <n v="0"/>
    <n v="1"/>
    <n v="24"/>
    <n v="0"/>
  </r>
  <r>
    <s v="CHUI2019/Feb"/>
    <x v="107"/>
    <x v="111"/>
    <m/>
    <x v="1"/>
    <n v="0"/>
    <n v="0"/>
    <n v="9"/>
    <n v="0"/>
    <n v="0"/>
    <n v="2"/>
    <n v="0"/>
    <n v="0"/>
    <n v="0"/>
    <n v="0"/>
    <n v="5"/>
    <n v="16"/>
    <n v="0"/>
  </r>
  <r>
    <s v="CHUI2019/Mar"/>
    <x v="107"/>
    <x v="111"/>
    <m/>
    <x v="2"/>
    <n v="0"/>
    <n v="0"/>
    <n v="0"/>
    <n v="0"/>
    <n v="0"/>
    <n v="0"/>
    <n v="0"/>
    <n v="0"/>
    <n v="0"/>
    <n v="0"/>
    <n v="0"/>
    <n v="0"/>
    <n v="0"/>
  </r>
  <r>
    <s v="CHUI2019"/>
    <x v="107"/>
    <x v="111"/>
    <m/>
    <x v="12"/>
    <n v="0"/>
    <n v="0"/>
    <n v="25"/>
    <n v="0"/>
    <n v="2"/>
    <n v="7"/>
    <n v="0"/>
    <n v="0"/>
    <n v="0"/>
    <n v="0"/>
    <n v="6"/>
    <n v="40"/>
    <n v="0"/>
  </r>
  <r>
    <s v="CHUVISCA2019/Jan"/>
    <x v="108"/>
    <x v="112"/>
    <s v="CHUVISCA"/>
    <x v="0"/>
    <n v="0"/>
    <n v="0"/>
    <n v="1"/>
    <n v="0"/>
    <n v="1"/>
    <n v="0"/>
    <n v="0"/>
    <n v="0"/>
    <n v="0"/>
    <n v="0"/>
    <n v="0"/>
    <n v="2"/>
    <n v="0"/>
  </r>
  <r>
    <s v="CHUVISCA2019/Feb"/>
    <x v="108"/>
    <x v="112"/>
    <m/>
    <x v="1"/>
    <n v="0"/>
    <n v="0"/>
    <n v="1"/>
    <n v="0"/>
    <n v="0"/>
    <n v="0"/>
    <n v="0"/>
    <n v="0"/>
    <n v="0"/>
    <n v="0"/>
    <n v="0"/>
    <n v="1"/>
    <n v="0"/>
  </r>
  <r>
    <s v="CHUVISCA2019/Mar"/>
    <x v="108"/>
    <x v="112"/>
    <m/>
    <x v="2"/>
    <n v="0"/>
    <n v="0"/>
    <n v="0"/>
    <n v="0"/>
    <n v="0"/>
    <n v="0"/>
    <n v="0"/>
    <n v="0"/>
    <n v="0"/>
    <n v="0"/>
    <n v="0"/>
    <n v="0"/>
    <n v="0"/>
  </r>
  <r>
    <s v="CHUVISCA2019"/>
    <x v="108"/>
    <x v="112"/>
    <m/>
    <x v="12"/>
    <n v="0"/>
    <n v="0"/>
    <n v="2"/>
    <n v="0"/>
    <n v="1"/>
    <n v="0"/>
    <n v="0"/>
    <n v="0"/>
    <n v="0"/>
    <n v="0"/>
    <n v="0"/>
    <n v="3"/>
    <n v="0"/>
  </r>
  <r>
    <s v="CIDREIRA2019/Jan"/>
    <x v="109"/>
    <x v="113"/>
    <s v="CIDREIRA"/>
    <x v="0"/>
    <n v="2"/>
    <n v="0"/>
    <n v="41"/>
    <n v="1"/>
    <n v="3"/>
    <n v="8"/>
    <n v="0"/>
    <n v="7"/>
    <n v="0"/>
    <n v="7"/>
    <n v="17"/>
    <n v="85"/>
    <n v="2"/>
  </r>
  <r>
    <s v="CIDREIRA2019/Feb"/>
    <x v="109"/>
    <x v="113"/>
    <m/>
    <x v="1"/>
    <n v="0"/>
    <n v="0"/>
    <n v="39"/>
    <n v="0"/>
    <n v="5"/>
    <n v="6"/>
    <n v="0"/>
    <n v="5"/>
    <n v="0"/>
    <n v="3"/>
    <n v="2"/>
    <n v="60"/>
    <n v="0"/>
  </r>
  <r>
    <s v="CIDREIRA2019/Mar"/>
    <x v="109"/>
    <x v="113"/>
    <m/>
    <x v="2"/>
    <n v="0"/>
    <n v="0"/>
    <n v="1"/>
    <n v="0"/>
    <n v="0"/>
    <n v="0"/>
    <n v="0"/>
    <n v="0"/>
    <n v="0"/>
    <n v="0"/>
    <n v="0"/>
    <n v="1"/>
    <n v="0"/>
  </r>
  <r>
    <s v="CIDREIRA2019"/>
    <x v="109"/>
    <x v="113"/>
    <m/>
    <x v="12"/>
    <n v="2"/>
    <n v="0"/>
    <n v="81"/>
    <n v="1"/>
    <n v="8"/>
    <n v="14"/>
    <n v="0"/>
    <n v="12"/>
    <n v="0"/>
    <n v="10"/>
    <n v="19"/>
    <n v="146"/>
    <n v="2"/>
  </r>
  <r>
    <s v="CIRIACO2019/Jan"/>
    <x v="110"/>
    <x v="114"/>
    <s v="CIRIACO"/>
    <x v="0"/>
    <n v="0"/>
    <n v="0"/>
    <n v="4"/>
    <n v="0"/>
    <n v="0"/>
    <n v="1"/>
    <n v="0"/>
    <n v="2"/>
    <n v="0"/>
    <n v="0"/>
    <n v="0"/>
    <n v="7"/>
    <n v="0"/>
  </r>
  <r>
    <s v="CIRIACO2019/Feb"/>
    <x v="110"/>
    <x v="114"/>
    <m/>
    <x v="1"/>
    <n v="0"/>
    <n v="0"/>
    <n v="0"/>
    <n v="0"/>
    <n v="0"/>
    <n v="0"/>
    <n v="0"/>
    <n v="0"/>
    <n v="0"/>
    <n v="0"/>
    <n v="0"/>
    <n v="0"/>
    <n v="0"/>
  </r>
  <r>
    <s v="CIRIACO2019/Mar"/>
    <x v="110"/>
    <x v="114"/>
    <m/>
    <x v="2"/>
    <n v="0"/>
    <n v="0"/>
    <n v="0"/>
    <n v="0"/>
    <n v="0"/>
    <n v="0"/>
    <n v="0"/>
    <n v="0"/>
    <n v="1"/>
    <n v="0"/>
    <n v="0"/>
    <n v="1"/>
    <n v="0"/>
  </r>
  <r>
    <s v="CIRIACO2019"/>
    <x v="110"/>
    <x v="114"/>
    <m/>
    <x v="12"/>
    <n v="0"/>
    <n v="0"/>
    <n v="4"/>
    <n v="0"/>
    <n v="0"/>
    <n v="1"/>
    <n v="0"/>
    <n v="2"/>
    <n v="1"/>
    <n v="0"/>
    <n v="0"/>
    <n v="8"/>
    <n v="0"/>
  </r>
  <r>
    <s v="COLINAS2019/Jan"/>
    <x v="111"/>
    <x v="115"/>
    <s v="COLINAS"/>
    <x v="0"/>
    <n v="0"/>
    <n v="0"/>
    <n v="3"/>
    <n v="0"/>
    <n v="0"/>
    <n v="0"/>
    <n v="0"/>
    <n v="0"/>
    <n v="0"/>
    <n v="0"/>
    <n v="0"/>
    <n v="3"/>
    <n v="0"/>
  </r>
  <r>
    <s v="COLINAS2019/Feb"/>
    <x v="111"/>
    <x v="115"/>
    <m/>
    <x v="1"/>
    <n v="0"/>
    <n v="0"/>
    <n v="0"/>
    <n v="0"/>
    <n v="0"/>
    <n v="0"/>
    <n v="0"/>
    <n v="0"/>
    <n v="0"/>
    <n v="0"/>
    <n v="0"/>
    <n v="0"/>
    <n v="0"/>
  </r>
  <r>
    <s v="COLINAS2019/Mar"/>
    <x v="111"/>
    <x v="115"/>
    <m/>
    <x v="2"/>
    <n v="0"/>
    <n v="0"/>
    <n v="0"/>
    <n v="0"/>
    <n v="0"/>
    <n v="0"/>
    <n v="0"/>
    <n v="0"/>
    <n v="0"/>
    <n v="0"/>
    <n v="0"/>
    <n v="0"/>
    <n v="0"/>
  </r>
  <r>
    <s v="COLINAS2019"/>
    <x v="111"/>
    <x v="115"/>
    <m/>
    <x v="12"/>
    <n v="0"/>
    <n v="0"/>
    <n v="3"/>
    <n v="0"/>
    <n v="0"/>
    <n v="0"/>
    <n v="0"/>
    <n v="0"/>
    <n v="0"/>
    <n v="0"/>
    <n v="0"/>
    <n v="3"/>
    <n v="0"/>
  </r>
  <r>
    <s v="COLORADO2019/Jan"/>
    <x v="112"/>
    <x v="116"/>
    <s v="COLORADO"/>
    <x v="0"/>
    <n v="0"/>
    <n v="0"/>
    <n v="2"/>
    <n v="0"/>
    <n v="1"/>
    <n v="0"/>
    <n v="0"/>
    <n v="0"/>
    <n v="0"/>
    <n v="0"/>
    <n v="0"/>
    <n v="3"/>
    <n v="0"/>
  </r>
  <r>
    <s v="COLORADO2019/Feb"/>
    <x v="112"/>
    <x v="116"/>
    <m/>
    <x v="1"/>
    <n v="0"/>
    <n v="0"/>
    <n v="3"/>
    <n v="0"/>
    <n v="0"/>
    <n v="0"/>
    <n v="0"/>
    <n v="0"/>
    <n v="0"/>
    <n v="0"/>
    <n v="0"/>
    <n v="3"/>
    <n v="0"/>
  </r>
  <r>
    <s v="COLORADO2019/Mar"/>
    <x v="112"/>
    <x v="116"/>
    <m/>
    <x v="2"/>
    <n v="0"/>
    <n v="0"/>
    <n v="0"/>
    <n v="0"/>
    <n v="0"/>
    <n v="0"/>
    <n v="0"/>
    <n v="0"/>
    <n v="0"/>
    <n v="0"/>
    <n v="0"/>
    <n v="0"/>
    <n v="0"/>
  </r>
  <r>
    <s v="COLORADO2019"/>
    <x v="112"/>
    <x v="116"/>
    <m/>
    <x v="12"/>
    <n v="0"/>
    <n v="0"/>
    <n v="5"/>
    <n v="0"/>
    <n v="1"/>
    <n v="0"/>
    <n v="0"/>
    <n v="0"/>
    <n v="0"/>
    <n v="0"/>
    <n v="0"/>
    <n v="6"/>
    <n v="0"/>
  </r>
  <r>
    <s v="CONDOR2019/Jan"/>
    <x v="113"/>
    <x v="117"/>
    <s v="CONDOR"/>
    <x v="0"/>
    <n v="0"/>
    <n v="0"/>
    <n v="3"/>
    <n v="1"/>
    <n v="0"/>
    <n v="0"/>
    <n v="0"/>
    <n v="0"/>
    <n v="0"/>
    <n v="0"/>
    <n v="0"/>
    <n v="3"/>
    <n v="0"/>
  </r>
  <r>
    <s v="CONDOR2019/Feb"/>
    <x v="113"/>
    <x v="117"/>
    <m/>
    <x v="1"/>
    <n v="0"/>
    <n v="0"/>
    <n v="1"/>
    <n v="0"/>
    <n v="0"/>
    <n v="1"/>
    <n v="0"/>
    <n v="2"/>
    <n v="0"/>
    <n v="0"/>
    <n v="0"/>
    <n v="4"/>
    <n v="0"/>
  </r>
  <r>
    <s v="CONDOR2019/Mar"/>
    <x v="113"/>
    <x v="117"/>
    <m/>
    <x v="2"/>
    <n v="0"/>
    <n v="0"/>
    <n v="0"/>
    <n v="0"/>
    <n v="0"/>
    <n v="0"/>
    <n v="0"/>
    <n v="0"/>
    <n v="0"/>
    <n v="0"/>
    <n v="0"/>
    <n v="0"/>
    <n v="0"/>
  </r>
  <r>
    <s v="CONDOR2019"/>
    <x v="113"/>
    <x v="117"/>
    <m/>
    <x v="12"/>
    <n v="0"/>
    <n v="0"/>
    <n v="4"/>
    <n v="1"/>
    <n v="0"/>
    <n v="1"/>
    <n v="0"/>
    <n v="2"/>
    <n v="0"/>
    <n v="0"/>
    <n v="0"/>
    <n v="7"/>
    <n v="0"/>
  </r>
  <r>
    <s v="CONSTANTINA2019/Jan"/>
    <x v="114"/>
    <x v="118"/>
    <s v="CONSTANTINA"/>
    <x v="0"/>
    <n v="0"/>
    <n v="0"/>
    <n v="5"/>
    <n v="0"/>
    <n v="0"/>
    <n v="0"/>
    <n v="0"/>
    <n v="0"/>
    <n v="0"/>
    <n v="1"/>
    <n v="0"/>
    <n v="6"/>
    <n v="0"/>
  </r>
  <r>
    <s v="CONSTANTINA2019/Feb"/>
    <x v="114"/>
    <x v="118"/>
    <m/>
    <x v="1"/>
    <n v="1"/>
    <n v="0"/>
    <n v="2"/>
    <n v="0"/>
    <n v="1"/>
    <n v="0"/>
    <n v="0"/>
    <n v="0"/>
    <n v="0"/>
    <n v="0"/>
    <n v="0"/>
    <n v="4"/>
    <n v="1"/>
  </r>
  <r>
    <s v="CONSTANTINA2019/Mar"/>
    <x v="114"/>
    <x v="118"/>
    <m/>
    <x v="2"/>
    <n v="0"/>
    <n v="0"/>
    <n v="0"/>
    <n v="0"/>
    <n v="0"/>
    <n v="0"/>
    <n v="0"/>
    <n v="0"/>
    <n v="0"/>
    <n v="0"/>
    <n v="0"/>
    <n v="0"/>
    <n v="0"/>
  </r>
  <r>
    <s v="CONSTANTINA2019"/>
    <x v="114"/>
    <x v="118"/>
    <m/>
    <x v="12"/>
    <n v="1"/>
    <n v="0"/>
    <n v="7"/>
    <n v="0"/>
    <n v="1"/>
    <n v="0"/>
    <n v="0"/>
    <n v="0"/>
    <n v="0"/>
    <n v="1"/>
    <n v="0"/>
    <n v="10"/>
    <n v="1"/>
  </r>
  <r>
    <s v="COQUEIRO BAIXO2019/Jan"/>
    <x v="115"/>
    <x v="119"/>
    <s v="COQUEIRO BAIXO"/>
    <x v="0"/>
    <n v="0"/>
    <n v="0"/>
    <n v="0"/>
    <n v="0"/>
    <n v="0"/>
    <n v="0"/>
    <n v="0"/>
    <n v="0"/>
    <n v="0"/>
    <n v="0"/>
    <n v="0"/>
    <n v="0"/>
    <n v="0"/>
  </r>
  <r>
    <s v="COQUEIRO BAIXO2019/Feb"/>
    <x v="115"/>
    <x v="119"/>
    <m/>
    <x v="1"/>
    <n v="0"/>
    <n v="0"/>
    <n v="0"/>
    <n v="0"/>
    <n v="0"/>
    <n v="0"/>
    <n v="0"/>
    <n v="0"/>
    <n v="0"/>
    <n v="0"/>
    <n v="0"/>
    <n v="0"/>
    <n v="0"/>
  </r>
  <r>
    <s v="COQUEIRO BAIXO2019/Mar"/>
    <x v="115"/>
    <x v="119"/>
    <m/>
    <x v="2"/>
    <n v="0"/>
    <n v="0"/>
    <n v="0"/>
    <n v="0"/>
    <n v="0"/>
    <n v="0"/>
    <n v="0"/>
    <n v="0"/>
    <n v="0"/>
    <n v="0"/>
    <n v="0"/>
    <n v="0"/>
    <n v="0"/>
  </r>
  <r>
    <s v="COQUEIRO BAIXO2019"/>
    <x v="115"/>
    <x v="119"/>
    <m/>
    <x v="12"/>
    <n v="0"/>
    <n v="0"/>
    <n v="0"/>
    <n v="0"/>
    <n v="0"/>
    <n v="0"/>
    <n v="0"/>
    <n v="0"/>
    <n v="0"/>
    <n v="0"/>
    <n v="0"/>
    <n v="0"/>
    <n v="0"/>
  </r>
  <r>
    <s v="COQUEIROS DO SUL2019/Jan"/>
    <x v="116"/>
    <x v="120"/>
    <s v="COQUEIROS DO SUL"/>
    <x v="0"/>
    <n v="0"/>
    <n v="0"/>
    <n v="0"/>
    <n v="0"/>
    <n v="0"/>
    <n v="0"/>
    <n v="0"/>
    <n v="0"/>
    <n v="0"/>
    <n v="0"/>
    <n v="0"/>
    <n v="0"/>
    <n v="0"/>
  </r>
  <r>
    <s v="COQUEIROS DO SUL2019/Feb"/>
    <x v="116"/>
    <x v="120"/>
    <m/>
    <x v="1"/>
    <n v="0"/>
    <n v="0"/>
    <n v="3"/>
    <n v="0"/>
    <n v="0"/>
    <n v="0"/>
    <n v="0"/>
    <n v="0"/>
    <n v="0"/>
    <n v="0"/>
    <n v="0"/>
    <n v="3"/>
    <n v="0"/>
  </r>
  <r>
    <s v="COQUEIROS DO SUL2019/Mar"/>
    <x v="116"/>
    <x v="120"/>
    <m/>
    <x v="2"/>
    <n v="0"/>
    <n v="0"/>
    <n v="0"/>
    <n v="0"/>
    <n v="0"/>
    <n v="0"/>
    <n v="0"/>
    <n v="0"/>
    <n v="0"/>
    <n v="0"/>
    <n v="0"/>
    <n v="0"/>
    <n v="0"/>
  </r>
  <r>
    <s v="COQUEIROS DO SUL2019"/>
    <x v="116"/>
    <x v="120"/>
    <m/>
    <x v="12"/>
    <n v="0"/>
    <n v="0"/>
    <n v="3"/>
    <n v="0"/>
    <n v="0"/>
    <n v="0"/>
    <n v="0"/>
    <n v="0"/>
    <n v="0"/>
    <n v="0"/>
    <n v="0"/>
    <n v="3"/>
    <n v="0"/>
  </r>
  <r>
    <s v="CORONEL BARROS2019/Jan"/>
    <x v="117"/>
    <x v="121"/>
    <s v="CORONEL BARROS"/>
    <x v="0"/>
    <n v="0"/>
    <n v="0"/>
    <n v="3"/>
    <n v="0"/>
    <n v="0"/>
    <n v="0"/>
    <n v="0"/>
    <n v="0"/>
    <n v="0"/>
    <n v="0"/>
    <n v="0"/>
    <n v="3"/>
    <n v="0"/>
  </r>
  <r>
    <s v="CORONEL BARROS2019/Feb"/>
    <x v="117"/>
    <x v="121"/>
    <m/>
    <x v="1"/>
    <n v="0"/>
    <n v="0"/>
    <n v="1"/>
    <n v="0"/>
    <n v="0"/>
    <n v="0"/>
    <n v="0"/>
    <n v="0"/>
    <n v="0"/>
    <n v="0"/>
    <n v="0"/>
    <n v="1"/>
    <n v="0"/>
  </r>
  <r>
    <s v="CORONEL BARROS2019/Mar"/>
    <x v="117"/>
    <x v="121"/>
    <m/>
    <x v="2"/>
    <n v="0"/>
    <n v="0"/>
    <n v="0"/>
    <n v="0"/>
    <n v="0"/>
    <n v="0"/>
    <n v="0"/>
    <n v="0"/>
    <n v="0"/>
    <n v="0"/>
    <n v="0"/>
    <n v="0"/>
    <n v="0"/>
  </r>
  <r>
    <s v="CORONEL BARROS2019"/>
    <x v="117"/>
    <x v="121"/>
    <m/>
    <x v="12"/>
    <n v="0"/>
    <n v="0"/>
    <n v="4"/>
    <n v="0"/>
    <n v="0"/>
    <n v="0"/>
    <n v="0"/>
    <n v="0"/>
    <n v="0"/>
    <n v="0"/>
    <n v="0"/>
    <n v="4"/>
    <n v="0"/>
  </r>
  <r>
    <s v="CORONEL BICACO2019/Jan"/>
    <x v="118"/>
    <x v="122"/>
    <s v="CORONEL BICACO"/>
    <x v="0"/>
    <n v="0"/>
    <n v="0"/>
    <n v="8"/>
    <n v="1"/>
    <n v="3"/>
    <n v="0"/>
    <n v="0"/>
    <n v="1"/>
    <n v="0"/>
    <n v="0"/>
    <n v="0"/>
    <n v="12"/>
    <n v="0"/>
  </r>
  <r>
    <s v="CORONEL BICACO2019/Feb"/>
    <x v="118"/>
    <x v="122"/>
    <m/>
    <x v="1"/>
    <n v="0"/>
    <n v="0"/>
    <n v="8"/>
    <n v="0"/>
    <n v="0"/>
    <n v="0"/>
    <n v="0"/>
    <n v="0"/>
    <n v="0"/>
    <n v="1"/>
    <n v="0"/>
    <n v="9"/>
    <n v="0"/>
  </r>
  <r>
    <s v="CORONEL BICACO2019/Mar"/>
    <x v="118"/>
    <x v="122"/>
    <m/>
    <x v="2"/>
    <n v="0"/>
    <n v="0"/>
    <n v="0"/>
    <n v="0"/>
    <n v="0"/>
    <n v="0"/>
    <n v="0"/>
    <n v="0"/>
    <n v="0"/>
    <n v="0"/>
    <n v="0"/>
    <n v="0"/>
    <n v="0"/>
  </r>
  <r>
    <s v="CORONEL BICACO2019"/>
    <x v="118"/>
    <x v="122"/>
    <m/>
    <x v="12"/>
    <n v="0"/>
    <n v="0"/>
    <n v="16"/>
    <n v="1"/>
    <n v="3"/>
    <n v="0"/>
    <n v="0"/>
    <n v="1"/>
    <n v="0"/>
    <n v="1"/>
    <n v="0"/>
    <n v="21"/>
    <n v="0"/>
  </r>
  <r>
    <s v="CORONEL PILAR2019/Jan"/>
    <x v="119"/>
    <x v="123"/>
    <s v="CORONEL PILAR"/>
    <x v="0"/>
    <n v="0"/>
    <n v="0"/>
    <n v="0"/>
    <n v="0"/>
    <n v="0"/>
    <n v="0"/>
    <n v="0"/>
    <n v="1"/>
    <n v="0"/>
    <n v="0"/>
    <n v="0"/>
    <n v="1"/>
    <n v="0"/>
  </r>
  <r>
    <s v="CORONEL PILAR2019/Feb"/>
    <x v="119"/>
    <x v="123"/>
    <m/>
    <x v="1"/>
    <n v="0"/>
    <n v="0"/>
    <n v="0"/>
    <n v="0"/>
    <n v="0"/>
    <n v="0"/>
    <n v="0"/>
    <n v="0"/>
    <n v="0"/>
    <n v="0"/>
    <n v="0"/>
    <n v="0"/>
    <n v="0"/>
  </r>
  <r>
    <s v="CORONEL PILAR2019/Mar"/>
    <x v="119"/>
    <x v="123"/>
    <m/>
    <x v="2"/>
    <n v="0"/>
    <n v="0"/>
    <n v="0"/>
    <n v="0"/>
    <n v="0"/>
    <n v="0"/>
    <n v="0"/>
    <n v="0"/>
    <n v="0"/>
    <n v="0"/>
    <n v="0"/>
    <n v="0"/>
    <n v="0"/>
  </r>
  <r>
    <s v="CORONEL PILAR2019"/>
    <x v="119"/>
    <x v="123"/>
    <m/>
    <x v="12"/>
    <n v="0"/>
    <n v="0"/>
    <n v="0"/>
    <n v="0"/>
    <n v="0"/>
    <n v="0"/>
    <n v="0"/>
    <n v="1"/>
    <n v="0"/>
    <n v="0"/>
    <n v="0"/>
    <n v="1"/>
    <n v="0"/>
  </r>
  <r>
    <s v="COTIPORA2019/Jan"/>
    <x v="120"/>
    <x v="124"/>
    <s v="COTIPORA"/>
    <x v="0"/>
    <n v="0"/>
    <n v="0"/>
    <n v="3"/>
    <n v="1"/>
    <n v="1"/>
    <n v="0"/>
    <n v="0"/>
    <n v="0"/>
    <n v="1"/>
    <n v="0"/>
    <n v="0"/>
    <n v="5"/>
    <n v="0"/>
  </r>
  <r>
    <s v="COTIPORA2019/Feb"/>
    <x v="120"/>
    <x v="124"/>
    <m/>
    <x v="1"/>
    <n v="0"/>
    <n v="0"/>
    <n v="3"/>
    <n v="0"/>
    <n v="0"/>
    <n v="0"/>
    <n v="0"/>
    <n v="0"/>
    <n v="0"/>
    <n v="0"/>
    <n v="0"/>
    <n v="3"/>
    <n v="0"/>
  </r>
  <r>
    <s v="COTIPORA2019/Mar"/>
    <x v="120"/>
    <x v="124"/>
    <m/>
    <x v="2"/>
    <n v="0"/>
    <n v="0"/>
    <n v="0"/>
    <n v="0"/>
    <n v="0"/>
    <n v="0"/>
    <n v="0"/>
    <n v="0"/>
    <n v="0"/>
    <n v="0"/>
    <n v="0"/>
    <n v="0"/>
    <n v="0"/>
  </r>
  <r>
    <s v="COTIPORA2019"/>
    <x v="120"/>
    <x v="124"/>
    <m/>
    <x v="12"/>
    <n v="0"/>
    <n v="0"/>
    <n v="6"/>
    <n v="1"/>
    <n v="1"/>
    <n v="0"/>
    <n v="0"/>
    <n v="0"/>
    <n v="1"/>
    <n v="0"/>
    <n v="0"/>
    <n v="8"/>
    <n v="0"/>
  </r>
  <r>
    <s v="COXILHA2019/Jan"/>
    <x v="121"/>
    <x v="125"/>
    <s v="COXILHA"/>
    <x v="0"/>
    <n v="0"/>
    <n v="0"/>
    <n v="0"/>
    <n v="0"/>
    <n v="1"/>
    <n v="0"/>
    <n v="0"/>
    <n v="0"/>
    <n v="0"/>
    <n v="0"/>
    <n v="0"/>
    <n v="1"/>
    <n v="0"/>
  </r>
  <r>
    <s v="COXILHA2019/Feb"/>
    <x v="121"/>
    <x v="125"/>
    <m/>
    <x v="1"/>
    <n v="0"/>
    <n v="0"/>
    <n v="0"/>
    <n v="0"/>
    <n v="0"/>
    <n v="0"/>
    <n v="0"/>
    <n v="0"/>
    <n v="0"/>
    <n v="0"/>
    <n v="0"/>
    <n v="0"/>
    <n v="0"/>
  </r>
  <r>
    <s v="COXILHA2019/Mar"/>
    <x v="121"/>
    <x v="125"/>
    <m/>
    <x v="2"/>
    <n v="0"/>
    <n v="0"/>
    <n v="0"/>
    <n v="0"/>
    <n v="0"/>
    <n v="0"/>
    <n v="0"/>
    <n v="0"/>
    <n v="0"/>
    <n v="0"/>
    <n v="0"/>
    <n v="0"/>
    <n v="0"/>
  </r>
  <r>
    <s v="COXILHA2019"/>
    <x v="121"/>
    <x v="125"/>
    <m/>
    <x v="12"/>
    <n v="0"/>
    <n v="0"/>
    <n v="0"/>
    <n v="0"/>
    <n v="1"/>
    <n v="0"/>
    <n v="0"/>
    <n v="0"/>
    <n v="0"/>
    <n v="0"/>
    <n v="0"/>
    <n v="1"/>
    <n v="0"/>
  </r>
  <r>
    <s v="CRISSIUMAL2019/Jan"/>
    <x v="122"/>
    <x v="126"/>
    <s v="CRISSIUMAL"/>
    <x v="0"/>
    <n v="0"/>
    <n v="0"/>
    <n v="3"/>
    <n v="0"/>
    <n v="0"/>
    <n v="0"/>
    <n v="0"/>
    <n v="0"/>
    <n v="1"/>
    <n v="0"/>
    <n v="1"/>
    <n v="5"/>
    <n v="0"/>
  </r>
  <r>
    <s v="CRISSIUMAL2019/Feb"/>
    <x v="122"/>
    <x v="126"/>
    <m/>
    <x v="1"/>
    <n v="0"/>
    <n v="0"/>
    <n v="4"/>
    <n v="0"/>
    <n v="1"/>
    <n v="0"/>
    <n v="0"/>
    <n v="0"/>
    <n v="0"/>
    <n v="0"/>
    <n v="1"/>
    <n v="6"/>
    <n v="0"/>
  </r>
  <r>
    <s v="CRISSIUMAL2019/Mar"/>
    <x v="122"/>
    <x v="126"/>
    <m/>
    <x v="2"/>
    <n v="0"/>
    <n v="0"/>
    <n v="0"/>
    <n v="0"/>
    <n v="0"/>
    <n v="0"/>
    <n v="0"/>
    <n v="0"/>
    <n v="0"/>
    <n v="0"/>
    <n v="0"/>
    <n v="0"/>
    <n v="0"/>
  </r>
  <r>
    <s v="CRISSIUMAL2019"/>
    <x v="122"/>
    <x v="126"/>
    <m/>
    <x v="12"/>
    <n v="0"/>
    <n v="0"/>
    <n v="7"/>
    <n v="0"/>
    <n v="1"/>
    <n v="0"/>
    <n v="0"/>
    <n v="0"/>
    <n v="1"/>
    <n v="0"/>
    <n v="2"/>
    <n v="11"/>
    <n v="0"/>
  </r>
  <r>
    <s v="CRISTAL2019/Jan"/>
    <x v="123"/>
    <x v="127"/>
    <s v="CRISTAL"/>
    <x v="0"/>
    <n v="0"/>
    <n v="0"/>
    <n v="1"/>
    <n v="0"/>
    <n v="0"/>
    <n v="2"/>
    <n v="0"/>
    <n v="0"/>
    <n v="0"/>
    <n v="0"/>
    <n v="0"/>
    <n v="3"/>
    <n v="0"/>
  </r>
  <r>
    <s v="CRISTAL2019/Feb"/>
    <x v="123"/>
    <x v="127"/>
    <m/>
    <x v="1"/>
    <n v="0"/>
    <n v="0"/>
    <n v="5"/>
    <n v="0"/>
    <n v="0"/>
    <n v="0"/>
    <n v="0"/>
    <n v="1"/>
    <n v="0"/>
    <n v="0"/>
    <n v="0"/>
    <n v="6"/>
    <n v="0"/>
  </r>
  <r>
    <s v="CRISTAL2019/Mar"/>
    <x v="123"/>
    <x v="127"/>
    <m/>
    <x v="2"/>
    <n v="0"/>
    <n v="0"/>
    <n v="0"/>
    <n v="0"/>
    <n v="0"/>
    <n v="0"/>
    <n v="0"/>
    <n v="0"/>
    <n v="0"/>
    <n v="0"/>
    <n v="0"/>
    <n v="0"/>
    <n v="0"/>
  </r>
  <r>
    <s v="CRISTAL2019"/>
    <x v="123"/>
    <x v="127"/>
    <m/>
    <x v="12"/>
    <n v="0"/>
    <n v="0"/>
    <n v="6"/>
    <n v="0"/>
    <n v="0"/>
    <n v="2"/>
    <n v="0"/>
    <n v="1"/>
    <n v="0"/>
    <n v="0"/>
    <n v="0"/>
    <n v="9"/>
    <n v="0"/>
  </r>
  <r>
    <s v="CRISTAL DO SUL2019/Jan"/>
    <x v="124"/>
    <x v="128"/>
    <s v="CRISTAL DO SUL"/>
    <x v="0"/>
    <n v="0"/>
    <n v="0"/>
    <n v="0"/>
    <n v="0"/>
    <n v="0"/>
    <n v="0"/>
    <n v="0"/>
    <n v="0"/>
    <n v="1"/>
    <n v="0"/>
    <n v="0"/>
    <n v="1"/>
    <n v="0"/>
  </r>
  <r>
    <s v="CRISTAL DO SUL2019/Feb"/>
    <x v="124"/>
    <x v="128"/>
    <m/>
    <x v="1"/>
    <n v="0"/>
    <n v="0"/>
    <n v="2"/>
    <n v="1"/>
    <n v="0"/>
    <n v="0"/>
    <n v="0"/>
    <n v="0"/>
    <n v="0"/>
    <n v="0"/>
    <n v="0"/>
    <n v="2"/>
    <n v="0"/>
  </r>
  <r>
    <s v="CRISTAL DO SUL2019/Mar"/>
    <x v="124"/>
    <x v="128"/>
    <m/>
    <x v="2"/>
    <n v="0"/>
    <n v="0"/>
    <n v="0"/>
    <n v="0"/>
    <n v="0"/>
    <n v="0"/>
    <n v="0"/>
    <n v="0"/>
    <n v="0"/>
    <n v="0"/>
    <n v="0"/>
    <n v="0"/>
    <n v="0"/>
  </r>
  <r>
    <s v="CRISTAL DO SUL2019"/>
    <x v="124"/>
    <x v="128"/>
    <m/>
    <x v="12"/>
    <n v="0"/>
    <n v="0"/>
    <n v="2"/>
    <n v="1"/>
    <n v="0"/>
    <n v="0"/>
    <n v="0"/>
    <n v="0"/>
    <n v="1"/>
    <n v="0"/>
    <n v="0"/>
    <n v="3"/>
    <n v="0"/>
  </r>
  <r>
    <s v="CRUZ ALTA2019/Jan"/>
    <x v="125"/>
    <x v="129"/>
    <s v="CRUZ ALTA"/>
    <x v="0"/>
    <n v="2"/>
    <n v="0"/>
    <n v="71"/>
    <n v="2"/>
    <n v="4"/>
    <n v="20"/>
    <n v="0"/>
    <n v="5"/>
    <n v="6"/>
    <n v="1"/>
    <n v="2"/>
    <n v="111"/>
    <n v="2"/>
  </r>
  <r>
    <s v="CRUZ ALTA2019/Feb"/>
    <x v="125"/>
    <x v="129"/>
    <m/>
    <x v="1"/>
    <n v="1"/>
    <n v="0"/>
    <n v="66"/>
    <n v="1"/>
    <n v="4"/>
    <n v="19"/>
    <n v="1"/>
    <n v="3"/>
    <n v="0"/>
    <n v="1"/>
    <n v="3"/>
    <n v="98"/>
    <n v="1"/>
  </r>
  <r>
    <s v="CRUZ ALTA2019/Mar"/>
    <x v="125"/>
    <x v="129"/>
    <m/>
    <x v="2"/>
    <n v="0"/>
    <n v="0"/>
    <n v="3"/>
    <n v="0"/>
    <n v="0"/>
    <n v="1"/>
    <n v="0"/>
    <n v="0"/>
    <n v="0"/>
    <n v="0"/>
    <n v="0"/>
    <n v="4"/>
    <n v="0"/>
  </r>
  <r>
    <s v="CRUZ ALTA2019"/>
    <x v="125"/>
    <x v="129"/>
    <m/>
    <x v="12"/>
    <n v="3"/>
    <n v="0"/>
    <n v="140"/>
    <n v="3"/>
    <n v="8"/>
    <n v="40"/>
    <n v="1"/>
    <n v="8"/>
    <n v="6"/>
    <n v="2"/>
    <n v="5"/>
    <n v="213"/>
    <n v="3"/>
  </r>
  <r>
    <s v="CRUZALTENSE2019/Jan"/>
    <x v="126"/>
    <x v="130"/>
    <s v="CRUZALTENSE"/>
    <x v="0"/>
    <n v="0"/>
    <n v="0"/>
    <n v="1"/>
    <n v="0"/>
    <n v="0"/>
    <n v="0"/>
    <n v="0"/>
    <n v="0"/>
    <n v="0"/>
    <n v="0"/>
    <n v="0"/>
    <n v="1"/>
    <n v="0"/>
  </r>
  <r>
    <s v="CRUZALTENSE2019/Feb"/>
    <x v="126"/>
    <x v="130"/>
    <m/>
    <x v="1"/>
    <n v="0"/>
    <n v="0"/>
    <n v="0"/>
    <n v="0"/>
    <n v="0"/>
    <n v="0"/>
    <n v="0"/>
    <n v="0"/>
    <n v="0"/>
    <n v="0"/>
    <n v="0"/>
    <n v="0"/>
    <n v="0"/>
  </r>
  <r>
    <s v="CRUZALTENSE2019/Mar"/>
    <x v="126"/>
    <x v="130"/>
    <m/>
    <x v="2"/>
    <n v="0"/>
    <n v="0"/>
    <n v="0"/>
    <n v="0"/>
    <n v="0"/>
    <n v="0"/>
    <n v="0"/>
    <n v="0"/>
    <n v="0"/>
    <n v="0"/>
    <n v="0"/>
    <n v="0"/>
    <n v="0"/>
  </r>
  <r>
    <s v="CRUZALTENSE2019"/>
    <x v="126"/>
    <x v="130"/>
    <m/>
    <x v="12"/>
    <n v="0"/>
    <n v="0"/>
    <n v="1"/>
    <n v="0"/>
    <n v="0"/>
    <n v="0"/>
    <n v="0"/>
    <n v="0"/>
    <n v="0"/>
    <n v="0"/>
    <n v="0"/>
    <n v="1"/>
    <n v="0"/>
  </r>
  <r>
    <s v="CRUZEIRO DO SUL2019/Jan"/>
    <x v="127"/>
    <x v="131"/>
    <s v="CRUZEIRO DO SUL"/>
    <x v="0"/>
    <n v="0"/>
    <n v="0"/>
    <n v="10"/>
    <n v="0"/>
    <n v="2"/>
    <n v="1"/>
    <n v="1"/>
    <n v="1"/>
    <n v="0"/>
    <n v="0"/>
    <n v="0"/>
    <n v="15"/>
    <n v="0"/>
  </r>
  <r>
    <s v="CRUZEIRO DO SUL2019/Feb"/>
    <x v="127"/>
    <x v="131"/>
    <m/>
    <x v="1"/>
    <n v="0"/>
    <n v="0"/>
    <n v="4"/>
    <n v="0"/>
    <n v="1"/>
    <n v="2"/>
    <n v="1"/>
    <n v="0"/>
    <n v="0"/>
    <n v="0"/>
    <n v="0"/>
    <n v="8"/>
    <n v="0"/>
  </r>
  <r>
    <s v="CRUZEIRO DO SUL2019/Mar"/>
    <x v="127"/>
    <x v="131"/>
    <m/>
    <x v="2"/>
    <n v="0"/>
    <n v="0"/>
    <n v="0"/>
    <n v="0"/>
    <n v="0"/>
    <n v="0"/>
    <n v="0"/>
    <n v="0"/>
    <n v="0"/>
    <n v="0"/>
    <n v="0"/>
    <n v="0"/>
    <n v="0"/>
  </r>
  <r>
    <s v="CRUZEIRO DO SUL2019"/>
    <x v="127"/>
    <x v="131"/>
    <m/>
    <x v="12"/>
    <n v="0"/>
    <n v="0"/>
    <n v="14"/>
    <n v="0"/>
    <n v="3"/>
    <n v="3"/>
    <n v="2"/>
    <n v="1"/>
    <n v="0"/>
    <n v="0"/>
    <n v="0"/>
    <n v="23"/>
    <n v="0"/>
  </r>
  <r>
    <s v="DAVID CANABARRO2019/Jan"/>
    <x v="128"/>
    <x v="132"/>
    <s v="DAVID CANABARRO"/>
    <x v="0"/>
    <n v="0"/>
    <n v="0"/>
    <n v="1"/>
    <n v="0"/>
    <n v="0"/>
    <n v="0"/>
    <n v="0"/>
    <n v="0"/>
    <n v="0"/>
    <n v="0"/>
    <n v="0"/>
    <n v="1"/>
    <n v="0"/>
  </r>
  <r>
    <s v="DAVID CANABARRO2019/Feb"/>
    <x v="128"/>
    <x v="132"/>
    <m/>
    <x v="1"/>
    <n v="0"/>
    <n v="0"/>
    <n v="0"/>
    <n v="0"/>
    <n v="0"/>
    <n v="0"/>
    <n v="0"/>
    <n v="0"/>
    <n v="0"/>
    <n v="0"/>
    <n v="0"/>
    <n v="0"/>
    <n v="0"/>
  </r>
  <r>
    <s v="DAVID CANABARRO2019/Mar"/>
    <x v="128"/>
    <x v="132"/>
    <m/>
    <x v="2"/>
    <n v="0"/>
    <n v="0"/>
    <n v="0"/>
    <n v="0"/>
    <n v="1"/>
    <n v="0"/>
    <n v="0"/>
    <n v="0"/>
    <n v="0"/>
    <n v="0"/>
    <n v="0"/>
    <n v="1"/>
    <n v="0"/>
  </r>
  <r>
    <s v="DAVID CANABARRO2019"/>
    <x v="128"/>
    <x v="132"/>
    <m/>
    <x v="12"/>
    <n v="0"/>
    <n v="0"/>
    <n v="1"/>
    <n v="0"/>
    <n v="1"/>
    <n v="0"/>
    <n v="0"/>
    <n v="0"/>
    <n v="0"/>
    <n v="0"/>
    <n v="0"/>
    <n v="2"/>
    <n v="0"/>
  </r>
  <r>
    <s v="DERRUBADAS2019/Jan"/>
    <x v="129"/>
    <x v="133"/>
    <s v="DERRUBADAS"/>
    <x v="0"/>
    <n v="0"/>
    <n v="0"/>
    <n v="1"/>
    <n v="0"/>
    <n v="0"/>
    <n v="0"/>
    <n v="0"/>
    <n v="0"/>
    <n v="0"/>
    <n v="0"/>
    <n v="0"/>
    <n v="1"/>
    <n v="0"/>
  </r>
  <r>
    <s v="DERRUBADAS2019/Feb"/>
    <x v="129"/>
    <x v="133"/>
    <m/>
    <x v="1"/>
    <n v="0"/>
    <n v="0"/>
    <n v="1"/>
    <n v="1"/>
    <n v="0"/>
    <n v="0"/>
    <n v="0"/>
    <n v="0"/>
    <n v="0"/>
    <n v="0"/>
    <n v="0"/>
    <n v="1"/>
    <n v="0"/>
  </r>
  <r>
    <s v="DERRUBADAS2019/Mar"/>
    <x v="129"/>
    <x v="133"/>
    <m/>
    <x v="2"/>
    <n v="0"/>
    <n v="0"/>
    <n v="0"/>
    <n v="0"/>
    <n v="0"/>
    <n v="0"/>
    <n v="0"/>
    <n v="0"/>
    <n v="0"/>
    <n v="0"/>
    <n v="0"/>
    <n v="0"/>
    <n v="0"/>
  </r>
  <r>
    <s v="DERRUBADAS2019"/>
    <x v="129"/>
    <x v="133"/>
    <m/>
    <x v="12"/>
    <n v="0"/>
    <n v="0"/>
    <n v="2"/>
    <n v="1"/>
    <n v="0"/>
    <n v="0"/>
    <n v="0"/>
    <n v="0"/>
    <n v="0"/>
    <n v="0"/>
    <n v="0"/>
    <n v="2"/>
    <n v="0"/>
  </r>
  <r>
    <s v="DEZESSEIS DE NOVEMBRO2019/Jan"/>
    <x v="130"/>
    <x v="134"/>
    <s v="DEZESSEIS DE NOVEMBRO"/>
    <x v="0"/>
    <n v="1"/>
    <n v="0"/>
    <n v="1"/>
    <n v="0"/>
    <n v="0"/>
    <n v="0"/>
    <n v="0"/>
    <n v="0"/>
    <n v="0"/>
    <n v="0"/>
    <n v="0"/>
    <n v="2"/>
    <n v="1"/>
  </r>
  <r>
    <s v="DEZESSEIS DE NOVEMBRO2019/Feb"/>
    <x v="130"/>
    <x v="134"/>
    <m/>
    <x v="1"/>
    <n v="0"/>
    <n v="0"/>
    <n v="1"/>
    <n v="0"/>
    <n v="0"/>
    <n v="1"/>
    <n v="0"/>
    <n v="0"/>
    <n v="0"/>
    <n v="0"/>
    <n v="0"/>
    <n v="2"/>
    <n v="0"/>
  </r>
  <r>
    <s v="DEZESSEIS DE NOVEMBRO2019/Mar"/>
    <x v="130"/>
    <x v="134"/>
    <m/>
    <x v="2"/>
    <n v="0"/>
    <n v="0"/>
    <n v="0"/>
    <n v="0"/>
    <n v="0"/>
    <n v="0"/>
    <n v="0"/>
    <n v="0"/>
    <n v="0"/>
    <n v="0"/>
    <n v="0"/>
    <n v="0"/>
    <n v="0"/>
  </r>
  <r>
    <s v="DEZESSEIS DE NOVEMBRO2019"/>
    <x v="130"/>
    <x v="134"/>
    <m/>
    <x v="12"/>
    <n v="1"/>
    <n v="0"/>
    <n v="2"/>
    <n v="0"/>
    <n v="0"/>
    <n v="1"/>
    <n v="0"/>
    <n v="0"/>
    <n v="0"/>
    <n v="0"/>
    <n v="0"/>
    <n v="4"/>
    <n v="1"/>
  </r>
  <r>
    <s v="DILERMANDO DE AGUIAR2019/Jan"/>
    <x v="131"/>
    <x v="135"/>
    <s v="DILERMANDO DE AGUIAR"/>
    <x v="0"/>
    <n v="0"/>
    <n v="0"/>
    <n v="6"/>
    <n v="1"/>
    <n v="0"/>
    <n v="0"/>
    <n v="0"/>
    <n v="0"/>
    <n v="0"/>
    <n v="0"/>
    <n v="0"/>
    <n v="6"/>
    <n v="0"/>
  </r>
  <r>
    <s v="DILERMANDO DE AGUIAR2019/Feb"/>
    <x v="131"/>
    <x v="135"/>
    <m/>
    <x v="1"/>
    <n v="0"/>
    <n v="0"/>
    <n v="7"/>
    <n v="4"/>
    <n v="0"/>
    <n v="0"/>
    <n v="0"/>
    <n v="0"/>
    <n v="0"/>
    <n v="0"/>
    <n v="0"/>
    <n v="7"/>
    <n v="0"/>
  </r>
  <r>
    <s v="DILERMANDO DE AGUIAR2019/Mar"/>
    <x v="131"/>
    <x v="135"/>
    <m/>
    <x v="2"/>
    <n v="0"/>
    <n v="0"/>
    <n v="0"/>
    <n v="0"/>
    <n v="0"/>
    <n v="0"/>
    <n v="0"/>
    <n v="0"/>
    <n v="0"/>
    <n v="0"/>
    <n v="0"/>
    <n v="0"/>
    <n v="0"/>
  </r>
  <r>
    <s v="DILERMANDO DE AGUIAR2019"/>
    <x v="131"/>
    <x v="135"/>
    <m/>
    <x v="12"/>
    <n v="0"/>
    <n v="0"/>
    <n v="13"/>
    <n v="5"/>
    <n v="0"/>
    <n v="0"/>
    <n v="0"/>
    <n v="0"/>
    <n v="0"/>
    <n v="0"/>
    <n v="0"/>
    <n v="13"/>
    <n v="0"/>
  </r>
  <r>
    <s v="DOIS IRMAOS2019/Jan"/>
    <x v="132"/>
    <x v="136"/>
    <s v="DOIS IRMAOS"/>
    <x v="0"/>
    <n v="1"/>
    <n v="0"/>
    <n v="7"/>
    <n v="0"/>
    <n v="1"/>
    <n v="2"/>
    <n v="1"/>
    <n v="1"/>
    <n v="0"/>
    <n v="4"/>
    <n v="0"/>
    <n v="17"/>
    <n v="1"/>
  </r>
  <r>
    <s v="DOIS IRMAOS2019/Feb"/>
    <x v="132"/>
    <x v="136"/>
    <m/>
    <x v="1"/>
    <n v="0"/>
    <n v="0"/>
    <n v="14"/>
    <n v="0"/>
    <n v="2"/>
    <n v="1"/>
    <n v="0"/>
    <n v="1"/>
    <n v="0"/>
    <n v="3"/>
    <n v="0"/>
    <n v="21"/>
    <n v="0"/>
  </r>
  <r>
    <s v="DOIS IRMAOS2019/Mar"/>
    <x v="132"/>
    <x v="136"/>
    <m/>
    <x v="2"/>
    <n v="0"/>
    <n v="0"/>
    <n v="0"/>
    <n v="0"/>
    <n v="0"/>
    <n v="0"/>
    <n v="0"/>
    <n v="0"/>
    <n v="0"/>
    <n v="0"/>
    <n v="0"/>
    <n v="0"/>
    <n v="0"/>
  </r>
  <r>
    <s v="DOIS IRMAOS2019"/>
    <x v="132"/>
    <x v="136"/>
    <m/>
    <x v="12"/>
    <n v="1"/>
    <n v="0"/>
    <n v="21"/>
    <n v="0"/>
    <n v="3"/>
    <n v="3"/>
    <n v="1"/>
    <n v="2"/>
    <n v="0"/>
    <n v="7"/>
    <n v="0"/>
    <n v="38"/>
    <n v="1"/>
  </r>
  <r>
    <s v="DOIS IRMAOS DAS MISSOES2019/Jan"/>
    <x v="133"/>
    <x v="137"/>
    <s v="DOIS IRMAOS DAS MISSOES"/>
    <x v="0"/>
    <n v="0"/>
    <n v="0"/>
    <n v="1"/>
    <n v="0"/>
    <n v="0"/>
    <n v="0"/>
    <n v="0"/>
    <n v="0"/>
    <n v="0"/>
    <n v="0"/>
    <n v="0"/>
    <n v="1"/>
    <n v="0"/>
  </r>
  <r>
    <s v="DOIS IRMAOS DAS MISSOES2019/Feb"/>
    <x v="133"/>
    <x v="137"/>
    <m/>
    <x v="1"/>
    <n v="0"/>
    <n v="0"/>
    <n v="0"/>
    <n v="0"/>
    <n v="0"/>
    <n v="0"/>
    <n v="0"/>
    <n v="0"/>
    <n v="0"/>
    <n v="0"/>
    <n v="0"/>
    <n v="0"/>
    <n v="0"/>
  </r>
  <r>
    <s v="DOIS IRMAOS DAS MISSOES2019/Mar"/>
    <x v="133"/>
    <x v="137"/>
    <m/>
    <x v="2"/>
    <n v="0"/>
    <n v="0"/>
    <n v="0"/>
    <n v="0"/>
    <n v="0"/>
    <n v="0"/>
    <n v="0"/>
    <n v="0"/>
    <n v="0"/>
    <n v="0"/>
    <n v="0"/>
    <n v="0"/>
    <n v="0"/>
  </r>
  <r>
    <s v="DOIS IRMAOS DAS MISSOES2019"/>
    <x v="133"/>
    <x v="137"/>
    <m/>
    <x v="12"/>
    <n v="0"/>
    <n v="0"/>
    <n v="1"/>
    <n v="0"/>
    <n v="0"/>
    <n v="0"/>
    <n v="0"/>
    <n v="0"/>
    <n v="0"/>
    <n v="0"/>
    <n v="0"/>
    <n v="1"/>
    <n v="0"/>
  </r>
  <r>
    <s v="DOIS LAJEADOS2019/Jan"/>
    <x v="134"/>
    <x v="138"/>
    <s v="DOIS LAJEADOS"/>
    <x v="0"/>
    <n v="0"/>
    <n v="0"/>
    <n v="2"/>
    <n v="0"/>
    <n v="0"/>
    <n v="0"/>
    <n v="0"/>
    <n v="0"/>
    <n v="0"/>
    <n v="0"/>
    <n v="0"/>
    <n v="2"/>
    <n v="0"/>
  </r>
  <r>
    <s v="DOIS LAJEADOS2019/Feb"/>
    <x v="134"/>
    <x v="138"/>
    <m/>
    <x v="1"/>
    <n v="0"/>
    <n v="0"/>
    <n v="0"/>
    <n v="0"/>
    <n v="0"/>
    <n v="0"/>
    <n v="0"/>
    <n v="0"/>
    <n v="0"/>
    <n v="0"/>
    <n v="0"/>
    <n v="0"/>
    <n v="0"/>
  </r>
  <r>
    <s v="DOIS LAJEADOS2019/Mar"/>
    <x v="134"/>
    <x v="138"/>
    <m/>
    <x v="2"/>
    <n v="0"/>
    <n v="0"/>
    <n v="0"/>
    <n v="0"/>
    <n v="0"/>
    <n v="0"/>
    <n v="0"/>
    <n v="0"/>
    <n v="0"/>
    <n v="0"/>
    <n v="0"/>
    <n v="0"/>
    <n v="0"/>
  </r>
  <r>
    <s v="DOIS LAJEADOS2019"/>
    <x v="134"/>
    <x v="138"/>
    <m/>
    <x v="12"/>
    <n v="0"/>
    <n v="0"/>
    <n v="2"/>
    <n v="0"/>
    <n v="0"/>
    <n v="0"/>
    <n v="0"/>
    <n v="0"/>
    <n v="0"/>
    <n v="0"/>
    <n v="0"/>
    <n v="2"/>
    <n v="0"/>
  </r>
  <r>
    <s v="DOM FELICIANO2019/Jan"/>
    <x v="135"/>
    <x v="139"/>
    <s v="DOM FELICIANO"/>
    <x v="0"/>
    <n v="0"/>
    <n v="0"/>
    <n v="6"/>
    <n v="0"/>
    <n v="1"/>
    <n v="0"/>
    <n v="1"/>
    <n v="2"/>
    <n v="0"/>
    <n v="0"/>
    <n v="0"/>
    <n v="10"/>
    <n v="0"/>
  </r>
  <r>
    <s v="DOM FELICIANO2019/Feb"/>
    <x v="135"/>
    <x v="139"/>
    <m/>
    <x v="1"/>
    <n v="0"/>
    <n v="0"/>
    <n v="13"/>
    <n v="0"/>
    <n v="2"/>
    <n v="0"/>
    <n v="0"/>
    <n v="1"/>
    <n v="0"/>
    <n v="0"/>
    <n v="0"/>
    <n v="16"/>
    <n v="0"/>
  </r>
  <r>
    <s v="DOM FELICIANO2019/Mar"/>
    <x v="135"/>
    <x v="139"/>
    <m/>
    <x v="2"/>
    <n v="0"/>
    <n v="0"/>
    <n v="0"/>
    <n v="0"/>
    <n v="0"/>
    <n v="0"/>
    <n v="0"/>
    <n v="0"/>
    <n v="0"/>
    <n v="0"/>
    <n v="0"/>
    <n v="0"/>
    <n v="0"/>
  </r>
  <r>
    <s v="DOM FELICIANO2019"/>
    <x v="135"/>
    <x v="139"/>
    <m/>
    <x v="12"/>
    <n v="0"/>
    <n v="0"/>
    <n v="19"/>
    <n v="0"/>
    <n v="3"/>
    <n v="0"/>
    <n v="1"/>
    <n v="3"/>
    <n v="0"/>
    <n v="0"/>
    <n v="0"/>
    <n v="26"/>
    <n v="0"/>
  </r>
  <r>
    <s v="DOM PEDRITO2019/Jan"/>
    <x v="136"/>
    <x v="140"/>
    <s v="DOM PEDRITO"/>
    <x v="0"/>
    <n v="0"/>
    <n v="0"/>
    <n v="39"/>
    <n v="3"/>
    <n v="0"/>
    <n v="4"/>
    <n v="0"/>
    <n v="3"/>
    <n v="5"/>
    <n v="7"/>
    <n v="1"/>
    <n v="59"/>
    <n v="0"/>
  </r>
  <r>
    <s v="DOM PEDRITO2019/Feb"/>
    <x v="136"/>
    <x v="140"/>
    <m/>
    <x v="1"/>
    <n v="1"/>
    <n v="0"/>
    <n v="27"/>
    <n v="3"/>
    <n v="2"/>
    <n v="2"/>
    <n v="0"/>
    <n v="1"/>
    <n v="1"/>
    <n v="1"/>
    <n v="5"/>
    <n v="40"/>
    <n v="2"/>
  </r>
  <r>
    <s v="DOM PEDRITO2019/Mar"/>
    <x v="136"/>
    <x v="140"/>
    <m/>
    <x v="2"/>
    <n v="0"/>
    <n v="0"/>
    <n v="1"/>
    <n v="0"/>
    <n v="0"/>
    <n v="0"/>
    <n v="0"/>
    <n v="0"/>
    <n v="0"/>
    <n v="1"/>
    <n v="0"/>
    <n v="2"/>
    <n v="0"/>
  </r>
  <r>
    <s v="DOM PEDRITO2019"/>
    <x v="136"/>
    <x v="140"/>
    <m/>
    <x v="12"/>
    <n v="1"/>
    <n v="0"/>
    <n v="67"/>
    <n v="6"/>
    <n v="2"/>
    <n v="6"/>
    <n v="0"/>
    <n v="4"/>
    <n v="6"/>
    <n v="9"/>
    <n v="6"/>
    <n v="101"/>
    <n v="2"/>
  </r>
  <r>
    <s v="DOM PEDRO DE ALCANTARA2019/Jan"/>
    <x v="137"/>
    <x v="141"/>
    <s v="DOM PEDRO DE ALCANTARA"/>
    <x v="0"/>
    <n v="0"/>
    <n v="0"/>
    <n v="2"/>
    <n v="0"/>
    <n v="0"/>
    <n v="0"/>
    <n v="0"/>
    <n v="0"/>
    <n v="0"/>
    <n v="0"/>
    <n v="0"/>
    <n v="2"/>
    <n v="0"/>
  </r>
  <r>
    <s v="DOM PEDRO DE ALCANTARA2019/Feb"/>
    <x v="137"/>
    <x v="141"/>
    <m/>
    <x v="1"/>
    <n v="0"/>
    <n v="0"/>
    <n v="2"/>
    <n v="0"/>
    <n v="0"/>
    <n v="0"/>
    <n v="0"/>
    <n v="1"/>
    <n v="0"/>
    <n v="0"/>
    <n v="0"/>
    <n v="3"/>
    <n v="0"/>
  </r>
  <r>
    <s v="DOM PEDRO DE ALCANTARA2019/Mar"/>
    <x v="137"/>
    <x v="141"/>
    <m/>
    <x v="2"/>
    <n v="0"/>
    <n v="0"/>
    <n v="0"/>
    <n v="0"/>
    <n v="0"/>
    <n v="0"/>
    <n v="0"/>
    <n v="0"/>
    <n v="0"/>
    <n v="0"/>
    <n v="0"/>
    <n v="0"/>
    <n v="0"/>
  </r>
  <r>
    <s v="DOM PEDRO DE ALCANTARA2019"/>
    <x v="137"/>
    <x v="141"/>
    <m/>
    <x v="12"/>
    <n v="0"/>
    <n v="0"/>
    <n v="4"/>
    <n v="0"/>
    <n v="0"/>
    <n v="0"/>
    <n v="0"/>
    <n v="1"/>
    <n v="0"/>
    <n v="0"/>
    <n v="0"/>
    <n v="5"/>
    <n v="0"/>
  </r>
  <r>
    <s v="DONA FRANCISCA2019/Jan"/>
    <x v="138"/>
    <x v="142"/>
    <s v="DONA FRANCISCA"/>
    <x v="0"/>
    <n v="0"/>
    <n v="0"/>
    <n v="1"/>
    <n v="0"/>
    <n v="1"/>
    <n v="0"/>
    <n v="0"/>
    <n v="0"/>
    <n v="1"/>
    <n v="0"/>
    <n v="0"/>
    <n v="3"/>
    <n v="0"/>
  </r>
  <r>
    <s v="DONA FRANCISCA2019/Feb"/>
    <x v="138"/>
    <x v="142"/>
    <m/>
    <x v="1"/>
    <n v="0"/>
    <n v="0"/>
    <n v="5"/>
    <n v="0"/>
    <n v="0"/>
    <n v="1"/>
    <n v="0"/>
    <n v="0"/>
    <n v="0"/>
    <n v="0"/>
    <n v="0"/>
    <n v="6"/>
    <n v="0"/>
  </r>
  <r>
    <s v="DONA FRANCISCA2019/Mar"/>
    <x v="138"/>
    <x v="142"/>
    <m/>
    <x v="2"/>
    <n v="0"/>
    <n v="0"/>
    <n v="0"/>
    <n v="0"/>
    <n v="0"/>
    <n v="0"/>
    <n v="0"/>
    <n v="0"/>
    <n v="0"/>
    <n v="0"/>
    <n v="0"/>
    <n v="0"/>
    <n v="0"/>
  </r>
  <r>
    <s v="DONA FRANCISCA2019"/>
    <x v="138"/>
    <x v="142"/>
    <m/>
    <x v="12"/>
    <n v="0"/>
    <n v="0"/>
    <n v="6"/>
    <n v="0"/>
    <n v="1"/>
    <n v="1"/>
    <n v="0"/>
    <n v="0"/>
    <n v="1"/>
    <n v="0"/>
    <n v="0"/>
    <n v="9"/>
    <n v="0"/>
  </r>
  <r>
    <s v="DOUTOR RICARDO2019/Jan"/>
    <x v="139"/>
    <x v="143"/>
    <s v="DOUTOR RICARDO"/>
    <x v="0"/>
    <n v="0"/>
    <n v="0"/>
    <n v="1"/>
    <n v="0"/>
    <n v="0"/>
    <n v="0"/>
    <n v="0"/>
    <n v="0"/>
    <n v="0"/>
    <n v="0"/>
    <n v="0"/>
    <n v="1"/>
    <n v="0"/>
  </r>
  <r>
    <s v="DOUTOR RICARDO2019/Feb"/>
    <x v="139"/>
    <x v="143"/>
    <m/>
    <x v="1"/>
    <n v="0"/>
    <n v="0"/>
    <n v="0"/>
    <n v="0"/>
    <n v="2"/>
    <n v="0"/>
    <n v="0"/>
    <n v="0"/>
    <n v="0"/>
    <n v="0"/>
    <n v="0"/>
    <n v="2"/>
    <n v="0"/>
  </r>
  <r>
    <s v="DOUTOR RICARDO2019/Mar"/>
    <x v="139"/>
    <x v="143"/>
    <m/>
    <x v="2"/>
    <n v="0"/>
    <n v="0"/>
    <n v="0"/>
    <n v="0"/>
    <n v="0"/>
    <n v="0"/>
    <n v="0"/>
    <n v="0"/>
    <n v="0"/>
    <n v="0"/>
    <n v="0"/>
    <n v="0"/>
    <n v="0"/>
  </r>
  <r>
    <s v="DOUTOR RICARDO2019"/>
    <x v="139"/>
    <x v="143"/>
    <m/>
    <x v="12"/>
    <n v="0"/>
    <n v="0"/>
    <n v="1"/>
    <n v="0"/>
    <n v="2"/>
    <n v="0"/>
    <n v="0"/>
    <n v="0"/>
    <n v="0"/>
    <n v="0"/>
    <n v="0"/>
    <n v="3"/>
    <n v="0"/>
  </r>
  <r>
    <s v="DR MAURICIO CARDOSO2019/Jan"/>
    <x v="140"/>
    <x v="144"/>
    <s v="DR MAURICIO CARDOSO"/>
    <x v="0"/>
    <n v="0"/>
    <n v="0"/>
    <n v="2"/>
    <n v="1"/>
    <n v="0"/>
    <n v="0"/>
    <n v="0"/>
    <n v="0"/>
    <n v="1"/>
    <n v="0"/>
    <n v="0"/>
    <n v="3"/>
    <n v="0"/>
  </r>
  <r>
    <s v="DR MAURICIO CARDOSO2019/Feb"/>
    <x v="140"/>
    <x v="144"/>
    <m/>
    <x v="1"/>
    <n v="0"/>
    <n v="0"/>
    <n v="0"/>
    <n v="0"/>
    <n v="0"/>
    <n v="0"/>
    <n v="0"/>
    <n v="0"/>
    <n v="0"/>
    <n v="1"/>
    <n v="0"/>
    <n v="1"/>
    <n v="0"/>
  </r>
  <r>
    <s v="DR MAURICIO CARDOSO2019/Mar"/>
    <x v="140"/>
    <x v="144"/>
    <m/>
    <x v="2"/>
    <n v="0"/>
    <n v="0"/>
    <n v="0"/>
    <n v="0"/>
    <n v="0"/>
    <n v="0"/>
    <n v="0"/>
    <n v="0"/>
    <n v="0"/>
    <n v="0"/>
    <n v="0"/>
    <n v="0"/>
    <n v="0"/>
  </r>
  <r>
    <s v="DR MAURICIO CARDOSO2019"/>
    <x v="140"/>
    <x v="144"/>
    <m/>
    <x v="12"/>
    <n v="0"/>
    <n v="0"/>
    <n v="2"/>
    <n v="1"/>
    <n v="0"/>
    <n v="0"/>
    <n v="0"/>
    <n v="0"/>
    <n v="1"/>
    <n v="1"/>
    <n v="0"/>
    <n v="4"/>
    <n v="0"/>
  </r>
  <r>
    <s v="ELDORADO DO SUL2019/Jan"/>
    <x v="141"/>
    <x v="145"/>
    <s v="ELDORADO DO SUL"/>
    <x v="0"/>
    <n v="0"/>
    <n v="0"/>
    <n v="19"/>
    <n v="1"/>
    <n v="4"/>
    <n v="9"/>
    <n v="3"/>
    <n v="8"/>
    <n v="1"/>
    <n v="2"/>
    <n v="6"/>
    <n v="52"/>
    <n v="0"/>
  </r>
  <r>
    <s v="ELDORADO DO SUL2019/Feb"/>
    <x v="141"/>
    <x v="145"/>
    <m/>
    <x v="1"/>
    <n v="0"/>
    <n v="0"/>
    <n v="15"/>
    <n v="0"/>
    <n v="1"/>
    <n v="16"/>
    <n v="2"/>
    <n v="3"/>
    <n v="3"/>
    <n v="1"/>
    <n v="5"/>
    <n v="46"/>
    <n v="0"/>
  </r>
  <r>
    <s v="ELDORADO DO SUL2019/Mar"/>
    <x v="141"/>
    <x v="145"/>
    <m/>
    <x v="2"/>
    <n v="0"/>
    <n v="0"/>
    <n v="0"/>
    <n v="0"/>
    <n v="0"/>
    <n v="0"/>
    <n v="0"/>
    <n v="0"/>
    <n v="0"/>
    <n v="0"/>
    <n v="0"/>
    <n v="0"/>
    <n v="0"/>
  </r>
  <r>
    <s v="ELDORADO DO SUL2019"/>
    <x v="141"/>
    <x v="145"/>
    <m/>
    <x v="12"/>
    <n v="0"/>
    <n v="0"/>
    <n v="34"/>
    <n v="1"/>
    <n v="5"/>
    <n v="25"/>
    <n v="5"/>
    <n v="11"/>
    <n v="4"/>
    <n v="3"/>
    <n v="11"/>
    <n v="98"/>
    <n v="0"/>
  </r>
  <r>
    <s v="ENCANTADO2019/Jan"/>
    <x v="142"/>
    <x v="146"/>
    <s v="ENCANTADO"/>
    <x v="0"/>
    <n v="1"/>
    <n v="0"/>
    <n v="8"/>
    <n v="0"/>
    <n v="1"/>
    <n v="0"/>
    <n v="0"/>
    <n v="4"/>
    <n v="1"/>
    <n v="7"/>
    <n v="2"/>
    <n v="24"/>
    <n v="1"/>
  </r>
  <r>
    <s v="ENCANTADO2019/Feb"/>
    <x v="142"/>
    <x v="146"/>
    <m/>
    <x v="1"/>
    <n v="0"/>
    <n v="0"/>
    <n v="7"/>
    <n v="0"/>
    <n v="0"/>
    <n v="2"/>
    <n v="0"/>
    <n v="1"/>
    <n v="0"/>
    <n v="0"/>
    <n v="0"/>
    <n v="10"/>
    <n v="0"/>
  </r>
  <r>
    <s v="ENCANTADO2019/Mar"/>
    <x v="142"/>
    <x v="146"/>
    <m/>
    <x v="2"/>
    <n v="0"/>
    <n v="0"/>
    <n v="0"/>
    <n v="0"/>
    <n v="0"/>
    <n v="0"/>
    <n v="1"/>
    <n v="0"/>
    <n v="0"/>
    <n v="0"/>
    <n v="0"/>
    <n v="1"/>
    <n v="0"/>
  </r>
  <r>
    <s v="ENCANTADO2019"/>
    <x v="142"/>
    <x v="146"/>
    <m/>
    <x v="12"/>
    <n v="1"/>
    <n v="0"/>
    <n v="15"/>
    <n v="0"/>
    <n v="1"/>
    <n v="2"/>
    <n v="1"/>
    <n v="5"/>
    <n v="1"/>
    <n v="7"/>
    <n v="2"/>
    <n v="35"/>
    <n v="1"/>
  </r>
  <r>
    <s v="ENCRUZILHADA DO SUL2019/Jan"/>
    <x v="143"/>
    <x v="147"/>
    <s v="ENCRUZILHADA DO SUL"/>
    <x v="0"/>
    <n v="0"/>
    <n v="0"/>
    <n v="14"/>
    <n v="1"/>
    <n v="0"/>
    <n v="5"/>
    <n v="0"/>
    <n v="1"/>
    <n v="2"/>
    <n v="1"/>
    <n v="1"/>
    <n v="24"/>
    <n v="0"/>
  </r>
  <r>
    <s v="ENCRUZILHADA DO SUL2019/Feb"/>
    <x v="143"/>
    <x v="147"/>
    <m/>
    <x v="1"/>
    <n v="0"/>
    <n v="0"/>
    <n v="17"/>
    <n v="6"/>
    <n v="4"/>
    <n v="7"/>
    <n v="1"/>
    <n v="0"/>
    <n v="0"/>
    <n v="0"/>
    <n v="1"/>
    <n v="30"/>
    <n v="0"/>
  </r>
  <r>
    <s v="ENCRUZILHADA DO SUL2019/Mar"/>
    <x v="143"/>
    <x v="147"/>
    <m/>
    <x v="2"/>
    <n v="0"/>
    <n v="0"/>
    <n v="0"/>
    <n v="0"/>
    <n v="0"/>
    <n v="0"/>
    <n v="0"/>
    <n v="0"/>
    <n v="0"/>
    <n v="0"/>
    <n v="0"/>
    <n v="0"/>
    <n v="0"/>
  </r>
  <r>
    <s v="ENCRUZILHADA DO SUL2019"/>
    <x v="143"/>
    <x v="147"/>
    <m/>
    <x v="12"/>
    <n v="0"/>
    <n v="0"/>
    <n v="31"/>
    <n v="7"/>
    <n v="4"/>
    <n v="12"/>
    <n v="1"/>
    <n v="1"/>
    <n v="2"/>
    <n v="1"/>
    <n v="2"/>
    <n v="54"/>
    <n v="0"/>
  </r>
  <r>
    <s v="ENGENHO VELHO2019/Jan"/>
    <x v="144"/>
    <x v="148"/>
    <s v="ENGENHO VELHO"/>
    <x v="0"/>
    <n v="0"/>
    <n v="0"/>
    <n v="0"/>
    <n v="0"/>
    <n v="0"/>
    <n v="0"/>
    <n v="0"/>
    <n v="0"/>
    <n v="0"/>
    <n v="0"/>
    <n v="0"/>
    <n v="0"/>
    <n v="0"/>
  </r>
  <r>
    <s v="ENGENHO VELHO2019/Feb"/>
    <x v="144"/>
    <x v="148"/>
    <m/>
    <x v="1"/>
    <n v="0"/>
    <n v="0"/>
    <n v="1"/>
    <n v="1"/>
    <n v="0"/>
    <n v="0"/>
    <n v="0"/>
    <n v="0"/>
    <n v="0"/>
    <n v="0"/>
    <n v="0"/>
    <n v="1"/>
    <n v="0"/>
  </r>
  <r>
    <s v="ENGENHO VELHO2019/Mar"/>
    <x v="144"/>
    <x v="148"/>
    <m/>
    <x v="2"/>
    <n v="0"/>
    <n v="0"/>
    <n v="0"/>
    <n v="0"/>
    <n v="0"/>
    <n v="0"/>
    <n v="0"/>
    <n v="0"/>
    <n v="0"/>
    <n v="0"/>
    <n v="0"/>
    <n v="0"/>
    <n v="0"/>
  </r>
  <r>
    <s v="ENGENHO VELHO2019"/>
    <x v="144"/>
    <x v="148"/>
    <m/>
    <x v="12"/>
    <n v="0"/>
    <n v="0"/>
    <n v="1"/>
    <n v="1"/>
    <n v="0"/>
    <n v="0"/>
    <n v="0"/>
    <n v="0"/>
    <n v="0"/>
    <n v="0"/>
    <n v="0"/>
    <n v="1"/>
    <n v="0"/>
  </r>
  <r>
    <s v="ENTRE IJUIS2019/Jan"/>
    <x v="145"/>
    <x v="149"/>
    <s v="ENTRE IJUIS"/>
    <x v="0"/>
    <n v="0"/>
    <n v="0"/>
    <n v="9"/>
    <n v="1"/>
    <n v="0"/>
    <n v="0"/>
    <n v="0"/>
    <n v="0"/>
    <n v="1"/>
    <n v="1"/>
    <n v="0"/>
    <n v="11"/>
    <n v="0"/>
  </r>
  <r>
    <s v="ENTRE IJUIS2019/Feb"/>
    <x v="145"/>
    <x v="149"/>
    <m/>
    <x v="1"/>
    <n v="0"/>
    <n v="0"/>
    <n v="2"/>
    <n v="0"/>
    <n v="0"/>
    <n v="0"/>
    <n v="0"/>
    <n v="0"/>
    <n v="0"/>
    <n v="0"/>
    <n v="0"/>
    <n v="2"/>
    <n v="0"/>
  </r>
  <r>
    <s v="ENTRE IJUIS2019/Mar"/>
    <x v="145"/>
    <x v="149"/>
    <m/>
    <x v="2"/>
    <n v="0"/>
    <n v="0"/>
    <n v="0"/>
    <n v="0"/>
    <n v="0"/>
    <n v="0"/>
    <n v="0"/>
    <n v="0"/>
    <n v="0"/>
    <n v="0"/>
    <n v="0"/>
    <n v="0"/>
    <n v="0"/>
  </r>
  <r>
    <s v="ENTRE IJUIS2019"/>
    <x v="145"/>
    <x v="149"/>
    <m/>
    <x v="12"/>
    <n v="0"/>
    <n v="0"/>
    <n v="11"/>
    <n v="1"/>
    <n v="0"/>
    <n v="0"/>
    <n v="0"/>
    <n v="0"/>
    <n v="1"/>
    <n v="1"/>
    <n v="0"/>
    <n v="13"/>
    <n v="0"/>
  </r>
  <r>
    <s v="ENTRE RIOS DO SUL2019/Jan"/>
    <x v="146"/>
    <x v="150"/>
    <s v="ENTRE RIOS DO SUL"/>
    <x v="0"/>
    <n v="0"/>
    <n v="0"/>
    <n v="0"/>
    <n v="0"/>
    <n v="0"/>
    <n v="0"/>
    <n v="0"/>
    <n v="0"/>
    <n v="0"/>
    <n v="0"/>
    <n v="0"/>
    <n v="0"/>
    <n v="0"/>
  </r>
  <r>
    <s v="ENTRE RIOS DO SUL2019/Feb"/>
    <x v="146"/>
    <x v="150"/>
    <m/>
    <x v="1"/>
    <n v="0"/>
    <n v="0"/>
    <n v="1"/>
    <n v="0"/>
    <n v="0"/>
    <n v="0"/>
    <n v="0"/>
    <n v="0"/>
    <n v="0"/>
    <n v="0"/>
    <n v="0"/>
    <n v="1"/>
    <n v="0"/>
  </r>
  <r>
    <s v="ENTRE RIOS DO SUL2019/Mar"/>
    <x v="146"/>
    <x v="150"/>
    <m/>
    <x v="2"/>
    <n v="0"/>
    <n v="0"/>
    <n v="0"/>
    <n v="0"/>
    <n v="0"/>
    <n v="0"/>
    <n v="0"/>
    <n v="0"/>
    <n v="0"/>
    <n v="0"/>
    <n v="0"/>
    <n v="0"/>
    <n v="0"/>
  </r>
  <r>
    <s v="ENTRE RIOS DO SUL2019"/>
    <x v="146"/>
    <x v="150"/>
    <m/>
    <x v="12"/>
    <n v="0"/>
    <n v="0"/>
    <n v="1"/>
    <n v="0"/>
    <n v="0"/>
    <n v="0"/>
    <n v="0"/>
    <n v="0"/>
    <n v="0"/>
    <n v="0"/>
    <n v="0"/>
    <n v="1"/>
    <n v="0"/>
  </r>
  <r>
    <s v="EREBANGO2019/Jan"/>
    <x v="147"/>
    <x v="151"/>
    <s v="EREBANGO"/>
    <x v="0"/>
    <n v="0"/>
    <n v="0"/>
    <n v="1"/>
    <n v="0"/>
    <n v="0"/>
    <n v="0"/>
    <n v="0"/>
    <n v="2"/>
    <n v="0"/>
    <n v="0"/>
    <n v="0"/>
    <n v="3"/>
    <n v="0"/>
  </r>
  <r>
    <s v="EREBANGO2019/Feb"/>
    <x v="147"/>
    <x v="151"/>
    <m/>
    <x v="1"/>
    <n v="0"/>
    <n v="0"/>
    <n v="1"/>
    <n v="0"/>
    <n v="0"/>
    <n v="0"/>
    <n v="0"/>
    <n v="0"/>
    <n v="0"/>
    <n v="0"/>
    <n v="0"/>
    <n v="1"/>
    <n v="0"/>
  </r>
  <r>
    <s v="EREBANGO2019/Mar"/>
    <x v="147"/>
    <x v="151"/>
    <m/>
    <x v="2"/>
    <n v="0"/>
    <n v="0"/>
    <n v="0"/>
    <n v="0"/>
    <n v="0"/>
    <n v="0"/>
    <n v="0"/>
    <n v="0"/>
    <n v="0"/>
    <n v="0"/>
    <n v="0"/>
    <n v="0"/>
    <n v="0"/>
  </r>
  <r>
    <s v="EREBANGO2019"/>
    <x v="147"/>
    <x v="151"/>
    <m/>
    <x v="12"/>
    <n v="0"/>
    <n v="0"/>
    <n v="2"/>
    <n v="0"/>
    <n v="0"/>
    <n v="0"/>
    <n v="0"/>
    <n v="2"/>
    <n v="0"/>
    <n v="0"/>
    <n v="0"/>
    <n v="4"/>
    <n v="0"/>
  </r>
  <r>
    <s v="ERECHIM2019/Jan"/>
    <x v="148"/>
    <x v="152"/>
    <s v="ERECHIM"/>
    <x v="0"/>
    <n v="0"/>
    <n v="0"/>
    <n v="72"/>
    <n v="0"/>
    <n v="8"/>
    <n v="7"/>
    <n v="2"/>
    <n v="26"/>
    <n v="19"/>
    <n v="10"/>
    <n v="18"/>
    <n v="162"/>
    <n v="0"/>
  </r>
  <r>
    <s v="ERECHIM2019/Feb"/>
    <x v="148"/>
    <x v="152"/>
    <m/>
    <x v="1"/>
    <n v="2"/>
    <n v="1"/>
    <n v="70"/>
    <n v="1"/>
    <n v="20"/>
    <n v="11"/>
    <n v="2"/>
    <n v="10"/>
    <n v="8"/>
    <n v="11"/>
    <n v="8"/>
    <n v="143"/>
    <n v="2"/>
  </r>
  <r>
    <s v="ERECHIM2019/Mar"/>
    <x v="148"/>
    <x v="152"/>
    <m/>
    <x v="2"/>
    <n v="0"/>
    <n v="0"/>
    <n v="3"/>
    <n v="0"/>
    <n v="1"/>
    <n v="1"/>
    <n v="0"/>
    <n v="0"/>
    <n v="0"/>
    <n v="2"/>
    <n v="0"/>
    <n v="7"/>
    <n v="0"/>
  </r>
  <r>
    <s v="ERECHIM2019"/>
    <x v="148"/>
    <x v="152"/>
    <m/>
    <x v="12"/>
    <n v="2"/>
    <n v="1"/>
    <n v="145"/>
    <n v="1"/>
    <n v="29"/>
    <n v="19"/>
    <n v="4"/>
    <n v="36"/>
    <n v="27"/>
    <n v="23"/>
    <n v="26"/>
    <n v="312"/>
    <n v="2"/>
  </r>
  <r>
    <s v="ERNESTINA2019/Jan"/>
    <x v="149"/>
    <x v="153"/>
    <s v="ERNESTINA"/>
    <x v="0"/>
    <n v="0"/>
    <n v="0"/>
    <n v="4"/>
    <n v="1"/>
    <n v="0"/>
    <n v="0"/>
    <n v="0"/>
    <n v="1"/>
    <n v="0"/>
    <n v="0"/>
    <n v="0"/>
    <n v="5"/>
    <n v="0"/>
  </r>
  <r>
    <s v="ERNESTINA2019/Feb"/>
    <x v="149"/>
    <x v="153"/>
    <m/>
    <x v="1"/>
    <n v="0"/>
    <n v="0"/>
    <n v="2"/>
    <n v="1"/>
    <n v="0"/>
    <n v="1"/>
    <n v="0"/>
    <n v="0"/>
    <n v="1"/>
    <n v="0"/>
    <n v="0"/>
    <n v="4"/>
    <n v="0"/>
  </r>
  <r>
    <s v="ERNESTINA2019/Mar"/>
    <x v="149"/>
    <x v="153"/>
    <m/>
    <x v="2"/>
    <n v="0"/>
    <n v="0"/>
    <n v="0"/>
    <n v="0"/>
    <n v="0"/>
    <n v="0"/>
    <n v="0"/>
    <n v="0"/>
    <n v="0"/>
    <n v="0"/>
    <n v="0"/>
    <n v="0"/>
    <n v="0"/>
  </r>
  <r>
    <s v="ERNESTINA2019"/>
    <x v="149"/>
    <x v="153"/>
    <m/>
    <x v="12"/>
    <n v="0"/>
    <n v="0"/>
    <n v="6"/>
    <n v="2"/>
    <n v="0"/>
    <n v="1"/>
    <n v="0"/>
    <n v="1"/>
    <n v="1"/>
    <n v="0"/>
    <n v="0"/>
    <n v="9"/>
    <n v="0"/>
  </r>
  <r>
    <s v="ERVAL GRANDE2019/Jan"/>
    <x v="150"/>
    <x v="154"/>
    <s v="ERVAL GRANDE"/>
    <x v="0"/>
    <n v="0"/>
    <n v="0"/>
    <n v="3"/>
    <n v="1"/>
    <n v="0"/>
    <n v="0"/>
    <n v="0"/>
    <n v="0"/>
    <n v="0"/>
    <n v="0"/>
    <n v="0"/>
    <n v="3"/>
    <n v="0"/>
  </r>
  <r>
    <s v="ERVAL GRANDE2019/Feb"/>
    <x v="150"/>
    <x v="154"/>
    <m/>
    <x v="1"/>
    <n v="0"/>
    <n v="0"/>
    <n v="2"/>
    <n v="0"/>
    <n v="0"/>
    <n v="0"/>
    <n v="1"/>
    <n v="0"/>
    <n v="0"/>
    <n v="0"/>
    <n v="0"/>
    <n v="3"/>
    <n v="0"/>
  </r>
  <r>
    <s v="ERVAL GRANDE2019/Mar"/>
    <x v="150"/>
    <x v="154"/>
    <m/>
    <x v="2"/>
    <n v="0"/>
    <n v="0"/>
    <n v="0"/>
    <n v="0"/>
    <n v="0"/>
    <n v="0"/>
    <n v="0"/>
    <n v="0"/>
    <n v="0"/>
    <n v="0"/>
    <n v="0"/>
    <n v="0"/>
    <n v="0"/>
  </r>
  <r>
    <s v="ERVAL GRANDE2019"/>
    <x v="150"/>
    <x v="154"/>
    <m/>
    <x v="12"/>
    <n v="0"/>
    <n v="0"/>
    <n v="5"/>
    <n v="1"/>
    <n v="0"/>
    <n v="0"/>
    <n v="1"/>
    <n v="0"/>
    <n v="0"/>
    <n v="0"/>
    <n v="0"/>
    <n v="6"/>
    <n v="0"/>
  </r>
  <r>
    <s v="ERVAL SECO2019/Jan"/>
    <x v="151"/>
    <x v="155"/>
    <s v="ERVAL SECO"/>
    <x v="0"/>
    <n v="0"/>
    <n v="0"/>
    <n v="7"/>
    <n v="0"/>
    <n v="0"/>
    <n v="1"/>
    <n v="0"/>
    <n v="0"/>
    <n v="0"/>
    <n v="0"/>
    <n v="0"/>
    <n v="8"/>
    <n v="0"/>
  </r>
  <r>
    <s v="ERVAL SECO2019/Feb"/>
    <x v="151"/>
    <x v="155"/>
    <m/>
    <x v="1"/>
    <n v="0"/>
    <n v="0"/>
    <n v="1"/>
    <n v="1"/>
    <n v="0"/>
    <n v="0"/>
    <n v="0"/>
    <n v="0"/>
    <n v="0"/>
    <n v="0"/>
    <n v="0"/>
    <n v="1"/>
    <n v="0"/>
  </r>
  <r>
    <s v="ERVAL SECO2019/Mar"/>
    <x v="151"/>
    <x v="155"/>
    <m/>
    <x v="2"/>
    <n v="0"/>
    <n v="0"/>
    <n v="0"/>
    <n v="0"/>
    <n v="0"/>
    <n v="0"/>
    <n v="0"/>
    <n v="0"/>
    <n v="0"/>
    <n v="0"/>
    <n v="0"/>
    <n v="0"/>
    <n v="0"/>
  </r>
  <r>
    <s v="ERVAL SECO2019"/>
    <x v="151"/>
    <x v="155"/>
    <m/>
    <x v="12"/>
    <n v="0"/>
    <n v="0"/>
    <n v="8"/>
    <n v="1"/>
    <n v="0"/>
    <n v="1"/>
    <n v="0"/>
    <n v="0"/>
    <n v="0"/>
    <n v="0"/>
    <n v="0"/>
    <n v="9"/>
    <n v="0"/>
  </r>
  <r>
    <s v="ESMERALDA2019/Jan"/>
    <x v="152"/>
    <x v="156"/>
    <s v="ESMERALDA"/>
    <x v="0"/>
    <n v="0"/>
    <n v="0"/>
    <n v="2"/>
    <n v="0"/>
    <n v="0"/>
    <n v="0"/>
    <n v="0"/>
    <n v="0"/>
    <n v="0"/>
    <n v="0"/>
    <n v="0"/>
    <n v="2"/>
    <n v="0"/>
  </r>
  <r>
    <s v="ESMERALDA2019/Feb"/>
    <x v="152"/>
    <x v="156"/>
    <m/>
    <x v="1"/>
    <n v="0"/>
    <n v="0"/>
    <n v="2"/>
    <n v="1"/>
    <n v="0"/>
    <n v="0"/>
    <n v="0"/>
    <n v="0"/>
    <n v="1"/>
    <n v="0"/>
    <n v="0"/>
    <n v="3"/>
    <n v="0"/>
  </r>
  <r>
    <s v="ESMERALDA2019/Mar"/>
    <x v="152"/>
    <x v="156"/>
    <m/>
    <x v="2"/>
    <n v="0"/>
    <n v="0"/>
    <n v="0"/>
    <n v="0"/>
    <n v="0"/>
    <n v="0"/>
    <n v="0"/>
    <n v="0"/>
    <n v="0"/>
    <n v="0"/>
    <n v="0"/>
    <n v="0"/>
    <n v="0"/>
  </r>
  <r>
    <s v="ESMERALDA2019"/>
    <x v="152"/>
    <x v="156"/>
    <m/>
    <x v="12"/>
    <n v="0"/>
    <n v="0"/>
    <n v="4"/>
    <n v="1"/>
    <n v="0"/>
    <n v="0"/>
    <n v="0"/>
    <n v="0"/>
    <n v="1"/>
    <n v="0"/>
    <n v="0"/>
    <n v="5"/>
    <n v="0"/>
  </r>
  <r>
    <s v="ESPERANCA DO SUL2019/Jan"/>
    <x v="153"/>
    <x v="157"/>
    <s v="ESPERANCA DO SUL"/>
    <x v="0"/>
    <n v="0"/>
    <n v="0"/>
    <n v="2"/>
    <n v="1"/>
    <n v="0"/>
    <n v="0"/>
    <n v="0"/>
    <n v="0"/>
    <n v="0"/>
    <n v="0"/>
    <n v="0"/>
    <n v="2"/>
    <n v="0"/>
  </r>
  <r>
    <s v="ESPERANCA DO SUL2019/Feb"/>
    <x v="153"/>
    <x v="157"/>
    <m/>
    <x v="1"/>
    <n v="0"/>
    <n v="0"/>
    <n v="0"/>
    <n v="0"/>
    <n v="0"/>
    <n v="0"/>
    <n v="0"/>
    <n v="0"/>
    <n v="0"/>
    <n v="0"/>
    <n v="0"/>
    <n v="0"/>
    <n v="0"/>
  </r>
  <r>
    <s v="ESPERANCA DO SUL2019/Mar"/>
    <x v="153"/>
    <x v="157"/>
    <m/>
    <x v="2"/>
    <n v="0"/>
    <n v="0"/>
    <n v="0"/>
    <n v="0"/>
    <n v="0"/>
    <n v="0"/>
    <n v="0"/>
    <n v="0"/>
    <n v="0"/>
    <n v="0"/>
    <n v="0"/>
    <n v="0"/>
    <n v="0"/>
  </r>
  <r>
    <s v="ESPERANCA DO SUL2019"/>
    <x v="153"/>
    <x v="157"/>
    <m/>
    <x v="12"/>
    <n v="0"/>
    <n v="0"/>
    <n v="2"/>
    <n v="1"/>
    <n v="0"/>
    <n v="0"/>
    <n v="0"/>
    <n v="0"/>
    <n v="0"/>
    <n v="0"/>
    <n v="0"/>
    <n v="2"/>
    <n v="0"/>
  </r>
  <r>
    <s v="ESPUMOSO2019/Jan"/>
    <x v="154"/>
    <x v="158"/>
    <s v="ESPUMOSO"/>
    <x v="0"/>
    <n v="0"/>
    <n v="0"/>
    <n v="6"/>
    <n v="0"/>
    <n v="3"/>
    <n v="0"/>
    <n v="0"/>
    <n v="0"/>
    <n v="1"/>
    <n v="1"/>
    <n v="1"/>
    <n v="12"/>
    <n v="0"/>
  </r>
  <r>
    <s v="ESPUMOSO2019/Feb"/>
    <x v="154"/>
    <x v="158"/>
    <m/>
    <x v="1"/>
    <n v="0"/>
    <n v="0"/>
    <n v="8"/>
    <n v="1"/>
    <n v="2"/>
    <n v="0"/>
    <n v="0"/>
    <n v="2"/>
    <n v="0"/>
    <n v="0"/>
    <n v="0"/>
    <n v="12"/>
    <n v="0"/>
  </r>
  <r>
    <s v="ESPUMOSO2019/Mar"/>
    <x v="154"/>
    <x v="158"/>
    <m/>
    <x v="2"/>
    <n v="0"/>
    <n v="0"/>
    <n v="0"/>
    <n v="0"/>
    <n v="0"/>
    <n v="0"/>
    <n v="0"/>
    <n v="0"/>
    <n v="0"/>
    <n v="0"/>
    <n v="0"/>
    <n v="0"/>
    <n v="0"/>
  </r>
  <r>
    <s v="ESPUMOSO2019"/>
    <x v="154"/>
    <x v="158"/>
    <m/>
    <x v="12"/>
    <n v="0"/>
    <n v="0"/>
    <n v="14"/>
    <n v="1"/>
    <n v="5"/>
    <n v="0"/>
    <n v="0"/>
    <n v="2"/>
    <n v="1"/>
    <n v="1"/>
    <n v="1"/>
    <n v="24"/>
    <n v="0"/>
  </r>
  <r>
    <s v="ESTACAO2019/Jan"/>
    <x v="155"/>
    <x v="159"/>
    <s v="ESTACAO"/>
    <x v="0"/>
    <n v="0"/>
    <n v="0"/>
    <n v="8"/>
    <n v="0"/>
    <n v="0"/>
    <n v="0"/>
    <n v="0"/>
    <n v="0"/>
    <n v="0"/>
    <n v="0"/>
    <n v="1"/>
    <n v="9"/>
    <n v="0"/>
  </r>
  <r>
    <s v="ESTACAO2019/Feb"/>
    <x v="155"/>
    <x v="159"/>
    <m/>
    <x v="1"/>
    <n v="0"/>
    <n v="0"/>
    <n v="2"/>
    <n v="0"/>
    <n v="0"/>
    <n v="1"/>
    <n v="0"/>
    <n v="0"/>
    <n v="0"/>
    <n v="0"/>
    <n v="0"/>
    <n v="3"/>
    <n v="0"/>
  </r>
  <r>
    <s v="ESTACAO2019/Mar"/>
    <x v="155"/>
    <x v="159"/>
    <m/>
    <x v="2"/>
    <n v="0"/>
    <n v="0"/>
    <n v="0"/>
    <n v="0"/>
    <n v="0"/>
    <n v="0"/>
    <n v="0"/>
    <n v="0"/>
    <n v="0"/>
    <n v="0"/>
    <n v="0"/>
    <n v="0"/>
    <n v="0"/>
  </r>
  <r>
    <s v="ESTACAO2019"/>
    <x v="155"/>
    <x v="159"/>
    <m/>
    <x v="12"/>
    <n v="0"/>
    <n v="0"/>
    <n v="10"/>
    <n v="0"/>
    <n v="0"/>
    <n v="1"/>
    <n v="0"/>
    <n v="0"/>
    <n v="0"/>
    <n v="0"/>
    <n v="1"/>
    <n v="12"/>
    <n v="0"/>
  </r>
  <r>
    <s v="ESTANCIA VELHA2019/Jan"/>
    <x v="156"/>
    <x v="160"/>
    <s v="ESTANCIA VELHA"/>
    <x v="0"/>
    <n v="0"/>
    <n v="0"/>
    <n v="19"/>
    <n v="0"/>
    <n v="7"/>
    <n v="24"/>
    <n v="4"/>
    <n v="6"/>
    <n v="2"/>
    <n v="2"/>
    <n v="1"/>
    <n v="65"/>
    <n v="0"/>
  </r>
  <r>
    <s v="ESTANCIA VELHA2019/Feb"/>
    <x v="156"/>
    <x v="160"/>
    <m/>
    <x v="1"/>
    <n v="0"/>
    <n v="0"/>
    <n v="28"/>
    <n v="1"/>
    <n v="4"/>
    <n v="10"/>
    <n v="3"/>
    <n v="2"/>
    <n v="1"/>
    <n v="2"/>
    <n v="3"/>
    <n v="53"/>
    <n v="0"/>
  </r>
  <r>
    <s v="ESTANCIA VELHA2019/Mar"/>
    <x v="156"/>
    <x v="160"/>
    <m/>
    <x v="2"/>
    <n v="0"/>
    <n v="0"/>
    <n v="0"/>
    <n v="0"/>
    <n v="1"/>
    <n v="0"/>
    <n v="0"/>
    <n v="1"/>
    <n v="0"/>
    <n v="0"/>
    <n v="0"/>
    <n v="2"/>
    <n v="0"/>
  </r>
  <r>
    <s v="ESTANCIA VELHA2019"/>
    <x v="156"/>
    <x v="160"/>
    <m/>
    <x v="12"/>
    <n v="0"/>
    <n v="0"/>
    <n v="47"/>
    <n v="1"/>
    <n v="12"/>
    <n v="34"/>
    <n v="7"/>
    <n v="9"/>
    <n v="3"/>
    <n v="4"/>
    <n v="4"/>
    <n v="120"/>
    <n v="0"/>
  </r>
  <r>
    <s v="ESTEIO2019/Jan"/>
    <x v="157"/>
    <x v="161"/>
    <s v="ESTEIO"/>
    <x v="0"/>
    <n v="2"/>
    <n v="0"/>
    <n v="60"/>
    <n v="0"/>
    <n v="8"/>
    <n v="45"/>
    <n v="5"/>
    <n v="17"/>
    <n v="2"/>
    <n v="7"/>
    <n v="3"/>
    <n v="149"/>
    <n v="2"/>
  </r>
  <r>
    <s v="ESTEIO2019/Feb"/>
    <x v="157"/>
    <x v="161"/>
    <m/>
    <x v="1"/>
    <n v="1"/>
    <n v="0"/>
    <n v="65"/>
    <n v="0"/>
    <n v="5"/>
    <n v="53"/>
    <n v="6"/>
    <n v="14"/>
    <n v="3"/>
    <n v="1"/>
    <n v="8"/>
    <n v="156"/>
    <n v="1"/>
  </r>
  <r>
    <s v="ESTEIO2019/Mar"/>
    <x v="157"/>
    <x v="161"/>
    <m/>
    <x v="2"/>
    <n v="0"/>
    <n v="0"/>
    <n v="1"/>
    <n v="0"/>
    <n v="1"/>
    <n v="1"/>
    <n v="0"/>
    <n v="0"/>
    <n v="0"/>
    <n v="0"/>
    <n v="0"/>
    <n v="3"/>
    <n v="0"/>
  </r>
  <r>
    <s v="ESTEIO2019"/>
    <x v="157"/>
    <x v="161"/>
    <m/>
    <x v="12"/>
    <n v="3"/>
    <n v="0"/>
    <n v="126"/>
    <n v="0"/>
    <n v="14"/>
    <n v="99"/>
    <n v="11"/>
    <n v="31"/>
    <n v="5"/>
    <n v="8"/>
    <n v="11"/>
    <n v="308"/>
    <n v="3"/>
  </r>
  <r>
    <s v="ESTRELA2019/Jan"/>
    <x v="158"/>
    <x v="162"/>
    <s v="ESTRELA"/>
    <x v="0"/>
    <n v="0"/>
    <n v="0"/>
    <n v="25"/>
    <n v="1"/>
    <n v="6"/>
    <n v="3"/>
    <n v="0"/>
    <n v="4"/>
    <n v="1"/>
    <n v="9"/>
    <n v="0"/>
    <n v="48"/>
    <n v="0"/>
  </r>
  <r>
    <s v="ESTRELA2019/Feb"/>
    <x v="158"/>
    <x v="162"/>
    <m/>
    <x v="1"/>
    <n v="1"/>
    <n v="0"/>
    <n v="23"/>
    <n v="0"/>
    <n v="1"/>
    <n v="4"/>
    <n v="2"/>
    <n v="6"/>
    <n v="1"/>
    <n v="11"/>
    <n v="1"/>
    <n v="50"/>
    <n v="1"/>
  </r>
  <r>
    <s v="ESTRELA2019/Mar"/>
    <x v="158"/>
    <x v="162"/>
    <m/>
    <x v="2"/>
    <n v="0"/>
    <n v="0"/>
    <n v="1"/>
    <n v="0"/>
    <n v="0"/>
    <n v="0"/>
    <n v="0"/>
    <n v="0"/>
    <n v="0"/>
    <n v="1"/>
    <n v="0"/>
    <n v="2"/>
    <n v="0"/>
  </r>
  <r>
    <s v="ESTRELA2019"/>
    <x v="158"/>
    <x v="162"/>
    <m/>
    <x v="12"/>
    <n v="1"/>
    <n v="0"/>
    <n v="49"/>
    <n v="1"/>
    <n v="7"/>
    <n v="7"/>
    <n v="2"/>
    <n v="10"/>
    <n v="2"/>
    <n v="21"/>
    <n v="1"/>
    <n v="100"/>
    <n v="1"/>
  </r>
  <r>
    <s v="ESTRELA VELHA2019/Jan"/>
    <x v="159"/>
    <x v="163"/>
    <s v="ESTRELA VELHA"/>
    <x v="0"/>
    <n v="0"/>
    <n v="0"/>
    <n v="0"/>
    <n v="0"/>
    <n v="0"/>
    <n v="2"/>
    <n v="0"/>
    <n v="0"/>
    <n v="1"/>
    <n v="0"/>
    <n v="0"/>
    <n v="3"/>
    <n v="0"/>
  </r>
  <r>
    <s v="ESTRELA VELHA2019/Feb"/>
    <x v="159"/>
    <x v="163"/>
    <m/>
    <x v="1"/>
    <n v="0"/>
    <n v="0"/>
    <n v="0"/>
    <n v="0"/>
    <n v="0"/>
    <n v="0"/>
    <n v="0"/>
    <n v="0"/>
    <n v="1"/>
    <n v="0"/>
    <n v="0"/>
    <n v="1"/>
    <n v="0"/>
  </r>
  <r>
    <s v="ESTRELA VELHA2019/Mar"/>
    <x v="159"/>
    <x v="163"/>
    <m/>
    <x v="2"/>
    <n v="0"/>
    <n v="0"/>
    <n v="0"/>
    <n v="0"/>
    <n v="0"/>
    <n v="0"/>
    <n v="0"/>
    <n v="0"/>
    <n v="0"/>
    <n v="0"/>
    <n v="0"/>
    <n v="0"/>
    <n v="0"/>
  </r>
  <r>
    <s v="ESTRELA VELHA2019"/>
    <x v="159"/>
    <x v="163"/>
    <m/>
    <x v="12"/>
    <n v="0"/>
    <n v="0"/>
    <n v="0"/>
    <n v="0"/>
    <n v="0"/>
    <n v="2"/>
    <n v="0"/>
    <n v="0"/>
    <n v="2"/>
    <n v="0"/>
    <n v="0"/>
    <n v="4"/>
    <n v="0"/>
  </r>
  <r>
    <s v="EUGENIO DE CASTRO2019/Jan"/>
    <x v="160"/>
    <x v="164"/>
    <s v="EUGENIO DE CASTRO"/>
    <x v="0"/>
    <n v="0"/>
    <n v="0"/>
    <n v="2"/>
    <n v="0"/>
    <n v="0"/>
    <n v="0"/>
    <n v="0"/>
    <n v="0"/>
    <n v="0"/>
    <n v="0"/>
    <n v="0"/>
    <n v="2"/>
    <n v="0"/>
  </r>
  <r>
    <s v="EUGENIO DE CASTRO2019/Feb"/>
    <x v="160"/>
    <x v="164"/>
    <m/>
    <x v="1"/>
    <n v="0"/>
    <n v="0"/>
    <n v="0"/>
    <n v="0"/>
    <n v="0"/>
    <n v="0"/>
    <n v="0"/>
    <n v="0"/>
    <n v="0"/>
    <n v="0"/>
    <n v="0"/>
    <n v="0"/>
    <n v="0"/>
  </r>
  <r>
    <s v="EUGENIO DE CASTRO2019/Mar"/>
    <x v="160"/>
    <x v="164"/>
    <m/>
    <x v="2"/>
    <n v="0"/>
    <n v="0"/>
    <n v="0"/>
    <n v="0"/>
    <n v="0"/>
    <n v="0"/>
    <n v="0"/>
    <n v="0"/>
    <n v="0"/>
    <n v="0"/>
    <n v="0"/>
    <n v="0"/>
    <n v="0"/>
  </r>
  <r>
    <s v="EUGENIO DE CASTRO2019"/>
    <x v="160"/>
    <x v="164"/>
    <m/>
    <x v="12"/>
    <n v="0"/>
    <n v="0"/>
    <n v="2"/>
    <n v="0"/>
    <n v="0"/>
    <n v="0"/>
    <n v="0"/>
    <n v="0"/>
    <n v="0"/>
    <n v="0"/>
    <n v="0"/>
    <n v="2"/>
    <n v="0"/>
  </r>
  <r>
    <s v="FAGUNDES VARELA2019/Jan"/>
    <x v="161"/>
    <x v="165"/>
    <s v="FAGUNDES VARELA"/>
    <x v="0"/>
    <n v="0"/>
    <n v="0"/>
    <n v="1"/>
    <n v="1"/>
    <n v="0"/>
    <n v="0"/>
    <n v="0"/>
    <n v="0"/>
    <n v="0"/>
    <n v="0"/>
    <n v="0"/>
    <n v="1"/>
    <n v="0"/>
  </r>
  <r>
    <s v="FAGUNDES VARELA2019/Feb"/>
    <x v="161"/>
    <x v="165"/>
    <m/>
    <x v="1"/>
    <n v="0"/>
    <n v="0"/>
    <n v="0"/>
    <n v="0"/>
    <n v="0"/>
    <n v="0"/>
    <n v="0"/>
    <n v="0"/>
    <n v="0"/>
    <n v="0"/>
    <n v="0"/>
    <n v="0"/>
    <n v="0"/>
  </r>
  <r>
    <s v="FAGUNDES VARELA2019/Mar"/>
    <x v="161"/>
    <x v="165"/>
    <m/>
    <x v="2"/>
    <n v="0"/>
    <n v="0"/>
    <n v="0"/>
    <n v="0"/>
    <n v="0"/>
    <n v="0"/>
    <n v="0"/>
    <n v="0"/>
    <n v="0"/>
    <n v="0"/>
    <n v="0"/>
    <n v="0"/>
    <n v="0"/>
  </r>
  <r>
    <s v="FAGUNDES VARELA2019"/>
    <x v="161"/>
    <x v="165"/>
    <m/>
    <x v="12"/>
    <n v="0"/>
    <n v="0"/>
    <n v="1"/>
    <n v="1"/>
    <n v="0"/>
    <n v="0"/>
    <n v="0"/>
    <n v="0"/>
    <n v="0"/>
    <n v="0"/>
    <n v="0"/>
    <n v="1"/>
    <n v="0"/>
  </r>
  <r>
    <s v="FARROUPILHA2019/Jan"/>
    <x v="162"/>
    <x v="166"/>
    <s v="FARROUPILHA"/>
    <x v="0"/>
    <n v="4"/>
    <n v="0"/>
    <n v="59"/>
    <n v="1"/>
    <n v="36"/>
    <n v="11"/>
    <n v="4"/>
    <n v="14"/>
    <n v="0"/>
    <n v="10"/>
    <n v="3"/>
    <n v="141"/>
    <n v="4"/>
  </r>
  <r>
    <s v="FARROUPILHA2019/Feb"/>
    <x v="162"/>
    <x v="166"/>
    <m/>
    <x v="1"/>
    <n v="1"/>
    <n v="0"/>
    <n v="61"/>
    <n v="0"/>
    <n v="18"/>
    <n v="16"/>
    <n v="9"/>
    <n v="12"/>
    <n v="2"/>
    <n v="7"/>
    <n v="8"/>
    <n v="134"/>
    <n v="1"/>
  </r>
  <r>
    <s v="FARROUPILHA2019/Mar"/>
    <x v="162"/>
    <x v="166"/>
    <m/>
    <x v="2"/>
    <n v="0"/>
    <n v="0"/>
    <n v="0"/>
    <n v="0"/>
    <n v="0"/>
    <n v="0"/>
    <n v="0"/>
    <n v="0"/>
    <n v="0"/>
    <n v="0"/>
    <n v="0"/>
    <n v="0"/>
    <n v="0"/>
  </r>
  <r>
    <s v="FARROUPILHA2019"/>
    <x v="162"/>
    <x v="166"/>
    <m/>
    <x v="12"/>
    <n v="5"/>
    <n v="0"/>
    <n v="120"/>
    <n v="1"/>
    <n v="54"/>
    <n v="27"/>
    <n v="13"/>
    <n v="26"/>
    <n v="2"/>
    <n v="17"/>
    <n v="11"/>
    <n v="275"/>
    <n v="5"/>
  </r>
  <r>
    <s v="FAXINAL DO SOTURNO2019/Jan"/>
    <x v="163"/>
    <x v="167"/>
    <s v="FAXINAL DO SOTURNO"/>
    <x v="0"/>
    <n v="0"/>
    <n v="0"/>
    <n v="3"/>
    <n v="1"/>
    <n v="0"/>
    <n v="0"/>
    <n v="0"/>
    <n v="0"/>
    <n v="1"/>
    <n v="1"/>
    <n v="0"/>
    <n v="5"/>
    <n v="0"/>
  </r>
  <r>
    <s v="FAXINAL DO SOTURNO2019/Feb"/>
    <x v="163"/>
    <x v="167"/>
    <m/>
    <x v="1"/>
    <n v="0"/>
    <n v="0"/>
    <n v="5"/>
    <n v="0"/>
    <n v="0"/>
    <n v="0"/>
    <n v="0"/>
    <n v="0"/>
    <n v="1"/>
    <n v="0"/>
    <n v="1"/>
    <n v="7"/>
    <n v="0"/>
  </r>
  <r>
    <s v="FAXINAL DO SOTURNO2019/Mar"/>
    <x v="163"/>
    <x v="167"/>
    <m/>
    <x v="2"/>
    <n v="0"/>
    <n v="0"/>
    <n v="0"/>
    <n v="0"/>
    <n v="0"/>
    <n v="0"/>
    <n v="0"/>
    <n v="0"/>
    <n v="0"/>
    <n v="0"/>
    <n v="0"/>
    <n v="0"/>
    <n v="0"/>
  </r>
  <r>
    <s v="FAXINAL DO SOTURNO2019"/>
    <x v="163"/>
    <x v="167"/>
    <m/>
    <x v="12"/>
    <n v="0"/>
    <n v="0"/>
    <n v="8"/>
    <n v="1"/>
    <n v="0"/>
    <n v="0"/>
    <n v="0"/>
    <n v="0"/>
    <n v="2"/>
    <n v="1"/>
    <n v="1"/>
    <n v="12"/>
    <n v="0"/>
  </r>
  <r>
    <s v="FAXINALZINHO2019/Jan"/>
    <x v="164"/>
    <x v="168"/>
    <s v="FAXINALZINHO"/>
    <x v="0"/>
    <n v="0"/>
    <n v="0"/>
    <n v="1"/>
    <n v="0"/>
    <n v="0"/>
    <n v="0"/>
    <n v="0"/>
    <n v="0"/>
    <n v="0"/>
    <n v="0"/>
    <n v="0"/>
    <n v="1"/>
    <n v="0"/>
  </r>
  <r>
    <s v="FAXINALZINHO2019/Feb"/>
    <x v="164"/>
    <x v="168"/>
    <m/>
    <x v="1"/>
    <n v="0"/>
    <n v="0"/>
    <n v="0"/>
    <n v="0"/>
    <n v="0"/>
    <n v="0"/>
    <n v="0"/>
    <n v="0"/>
    <n v="0"/>
    <n v="0"/>
    <n v="0"/>
    <n v="0"/>
    <n v="0"/>
  </r>
  <r>
    <s v="FAXINALZINHO2019/Mar"/>
    <x v="164"/>
    <x v="168"/>
    <m/>
    <x v="2"/>
    <n v="0"/>
    <n v="0"/>
    <n v="0"/>
    <n v="0"/>
    <n v="0"/>
    <n v="0"/>
    <n v="0"/>
    <n v="0"/>
    <n v="0"/>
    <n v="0"/>
    <n v="0"/>
    <n v="0"/>
    <n v="0"/>
  </r>
  <r>
    <s v="FAXINALZINHO2019"/>
    <x v="164"/>
    <x v="168"/>
    <m/>
    <x v="12"/>
    <n v="0"/>
    <n v="0"/>
    <n v="1"/>
    <n v="0"/>
    <n v="0"/>
    <n v="0"/>
    <n v="0"/>
    <n v="0"/>
    <n v="0"/>
    <n v="0"/>
    <n v="0"/>
    <n v="1"/>
    <n v="0"/>
  </r>
  <r>
    <s v="FAZENDA VILA NOVA2019/Jan"/>
    <x v="165"/>
    <x v="169"/>
    <s v="FAZENDA VILA NOVA"/>
    <x v="0"/>
    <n v="0"/>
    <n v="0"/>
    <n v="2"/>
    <n v="1"/>
    <n v="0"/>
    <n v="0"/>
    <n v="0"/>
    <n v="0"/>
    <n v="0"/>
    <n v="0"/>
    <n v="1"/>
    <n v="3"/>
    <n v="0"/>
  </r>
  <r>
    <s v="FAZENDA VILA NOVA2019/Feb"/>
    <x v="165"/>
    <x v="169"/>
    <m/>
    <x v="1"/>
    <n v="0"/>
    <n v="0"/>
    <n v="2"/>
    <n v="0"/>
    <n v="0"/>
    <n v="1"/>
    <n v="0"/>
    <n v="0"/>
    <n v="1"/>
    <n v="0"/>
    <n v="0"/>
    <n v="4"/>
    <n v="0"/>
  </r>
  <r>
    <s v="FAZENDA VILA NOVA2019/Mar"/>
    <x v="165"/>
    <x v="169"/>
    <m/>
    <x v="2"/>
    <n v="0"/>
    <n v="0"/>
    <n v="0"/>
    <n v="0"/>
    <n v="0"/>
    <n v="0"/>
    <n v="0"/>
    <n v="0"/>
    <n v="0"/>
    <n v="0"/>
    <n v="0"/>
    <n v="0"/>
    <n v="0"/>
  </r>
  <r>
    <s v="FAZENDA VILA NOVA2019"/>
    <x v="165"/>
    <x v="169"/>
    <m/>
    <x v="12"/>
    <n v="0"/>
    <n v="0"/>
    <n v="4"/>
    <n v="1"/>
    <n v="0"/>
    <n v="1"/>
    <n v="0"/>
    <n v="0"/>
    <n v="1"/>
    <n v="0"/>
    <n v="1"/>
    <n v="7"/>
    <n v="0"/>
  </r>
  <r>
    <s v="FELIZ2019/Jan"/>
    <x v="166"/>
    <x v="170"/>
    <s v="FELIZ"/>
    <x v="0"/>
    <n v="0"/>
    <n v="0"/>
    <n v="4"/>
    <n v="0"/>
    <n v="0"/>
    <n v="0"/>
    <n v="0"/>
    <n v="2"/>
    <n v="0"/>
    <n v="1"/>
    <n v="1"/>
    <n v="8"/>
    <n v="0"/>
  </r>
  <r>
    <s v="FELIZ2019/Feb"/>
    <x v="166"/>
    <x v="170"/>
    <m/>
    <x v="1"/>
    <n v="1"/>
    <n v="0"/>
    <n v="6"/>
    <n v="0"/>
    <n v="0"/>
    <n v="0"/>
    <n v="1"/>
    <n v="3"/>
    <n v="0"/>
    <n v="0"/>
    <n v="0"/>
    <n v="11"/>
    <n v="0"/>
  </r>
  <r>
    <s v="FELIZ2019/Mar"/>
    <x v="166"/>
    <x v="170"/>
    <m/>
    <x v="2"/>
    <n v="0"/>
    <n v="0"/>
    <n v="0"/>
    <n v="0"/>
    <n v="0"/>
    <n v="0"/>
    <n v="0"/>
    <n v="0"/>
    <n v="0"/>
    <n v="0"/>
    <n v="0"/>
    <n v="0"/>
    <n v="0"/>
  </r>
  <r>
    <s v="FELIZ2019"/>
    <x v="166"/>
    <x v="170"/>
    <m/>
    <x v="12"/>
    <n v="1"/>
    <n v="0"/>
    <n v="10"/>
    <n v="0"/>
    <n v="0"/>
    <n v="0"/>
    <n v="1"/>
    <n v="5"/>
    <n v="0"/>
    <n v="1"/>
    <n v="1"/>
    <n v="19"/>
    <n v="0"/>
  </r>
  <r>
    <s v="FLORES DA CUNHA2019/Jan"/>
    <x v="167"/>
    <x v="171"/>
    <s v="FLORES DA CUNHA"/>
    <x v="0"/>
    <n v="1"/>
    <n v="0"/>
    <n v="6"/>
    <n v="0"/>
    <n v="2"/>
    <n v="7"/>
    <n v="3"/>
    <n v="0"/>
    <n v="0"/>
    <n v="1"/>
    <n v="0"/>
    <n v="20"/>
    <n v="1"/>
  </r>
  <r>
    <s v="FLORES DA CUNHA2019/Feb"/>
    <x v="167"/>
    <x v="171"/>
    <m/>
    <x v="1"/>
    <n v="1"/>
    <n v="0"/>
    <n v="9"/>
    <n v="0"/>
    <n v="3"/>
    <n v="2"/>
    <n v="1"/>
    <n v="4"/>
    <n v="0"/>
    <n v="1"/>
    <n v="1"/>
    <n v="22"/>
    <n v="1"/>
  </r>
  <r>
    <s v="FLORES DA CUNHA2019/Mar"/>
    <x v="167"/>
    <x v="171"/>
    <m/>
    <x v="2"/>
    <n v="0"/>
    <n v="0"/>
    <n v="0"/>
    <n v="0"/>
    <n v="0"/>
    <n v="0"/>
    <n v="0"/>
    <n v="0"/>
    <n v="0"/>
    <n v="0"/>
    <n v="0"/>
    <n v="0"/>
    <n v="0"/>
  </r>
  <r>
    <s v="FLORES DA CUNHA2019"/>
    <x v="167"/>
    <x v="171"/>
    <m/>
    <x v="12"/>
    <n v="2"/>
    <n v="0"/>
    <n v="15"/>
    <n v="0"/>
    <n v="5"/>
    <n v="9"/>
    <n v="4"/>
    <n v="4"/>
    <n v="0"/>
    <n v="2"/>
    <n v="1"/>
    <n v="42"/>
    <n v="2"/>
  </r>
  <r>
    <s v="FLORIANO PEIXOTO2019/Jan"/>
    <x v="168"/>
    <x v="172"/>
    <s v="FLORIANO PEIXOTO"/>
    <x v="0"/>
    <n v="0"/>
    <n v="0"/>
    <n v="1"/>
    <n v="0"/>
    <n v="0"/>
    <n v="0"/>
    <n v="0"/>
    <n v="0"/>
    <n v="0"/>
    <n v="0"/>
    <n v="0"/>
    <n v="1"/>
    <n v="0"/>
  </r>
  <r>
    <s v="FLORIANO PEIXOTO2019/Feb"/>
    <x v="168"/>
    <x v="172"/>
    <m/>
    <x v="1"/>
    <n v="0"/>
    <n v="0"/>
    <n v="0"/>
    <n v="0"/>
    <n v="0"/>
    <n v="0"/>
    <n v="0"/>
    <n v="0"/>
    <n v="0"/>
    <n v="0"/>
    <n v="0"/>
    <n v="0"/>
    <n v="0"/>
  </r>
  <r>
    <s v="FLORIANO PEIXOTO2019/Mar"/>
    <x v="168"/>
    <x v="172"/>
    <m/>
    <x v="2"/>
    <n v="0"/>
    <n v="0"/>
    <n v="0"/>
    <n v="0"/>
    <n v="0"/>
    <n v="0"/>
    <n v="0"/>
    <n v="0"/>
    <n v="0"/>
    <n v="0"/>
    <n v="0"/>
    <n v="0"/>
    <n v="0"/>
  </r>
  <r>
    <s v="FLORIANO PEIXOTO2019"/>
    <x v="168"/>
    <x v="172"/>
    <m/>
    <x v="12"/>
    <n v="0"/>
    <n v="0"/>
    <n v="1"/>
    <n v="0"/>
    <n v="0"/>
    <n v="0"/>
    <n v="0"/>
    <n v="0"/>
    <n v="0"/>
    <n v="0"/>
    <n v="0"/>
    <n v="1"/>
    <n v="0"/>
  </r>
  <r>
    <s v="FONTOURA XAVIER2019/Jan"/>
    <x v="169"/>
    <x v="173"/>
    <s v="FONTOURA XAVIER"/>
    <x v="0"/>
    <n v="0"/>
    <n v="0"/>
    <n v="8"/>
    <n v="1"/>
    <n v="2"/>
    <n v="0"/>
    <n v="0"/>
    <n v="0"/>
    <n v="2"/>
    <n v="0"/>
    <n v="0"/>
    <n v="12"/>
    <n v="0"/>
  </r>
  <r>
    <s v="FONTOURA XAVIER2019/Feb"/>
    <x v="169"/>
    <x v="173"/>
    <m/>
    <x v="1"/>
    <n v="0"/>
    <n v="0"/>
    <n v="9"/>
    <n v="4"/>
    <n v="0"/>
    <n v="1"/>
    <n v="0"/>
    <n v="0"/>
    <n v="2"/>
    <n v="0"/>
    <n v="0"/>
    <n v="12"/>
    <n v="0"/>
  </r>
  <r>
    <s v="FONTOURA XAVIER2019/Mar"/>
    <x v="169"/>
    <x v="173"/>
    <m/>
    <x v="2"/>
    <n v="0"/>
    <n v="0"/>
    <n v="0"/>
    <n v="0"/>
    <n v="0"/>
    <n v="0"/>
    <n v="0"/>
    <n v="0"/>
    <n v="0"/>
    <n v="0"/>
    <n v="0"/>
    <n v="0"/>
    <n v="0"/>
  </r>
  <r>
    <s v="FONTOURA XAVIER2019"/>
    <x v="169"/>
    <x v="173"/>
    <m/>
    <x v="12"/>
    <n v="0"/>
    <n v="0"/>
    <n v="17"/>
    <n v="5"/>
    <n v="2"/>
    <n v="1"/>
    <n v="0"/>
    <n v="0"/>
    <n v="4"/>
    <n v="0"/>
    <n v="0"/>
    <n v="24"/>
    <n v="0"/>
  </r>
  <r>
    <s v="FORMIGUEIRO2019/Jan"/>
    <x v="170"/>
    <x v="174"/>
    <s v="FORMIGUEIRO"/>
    <x v="0"/>
    <n v="0"/>
    <n v="0"/>
    <n v="7"/>
    <n v="2"/>
    <n v="0"/>
    <n v="0"/>
    <n v="0"/>
    <n v="0"/>
    <n v="0"/>
    <n v="0"/>
    <n v="0"/>
    <n v="7"/>
    <n v="0"/>
  </r>
  <r>
    <s v="FORMIGUEIRO2019/Feb"/>
    <x v="170"/>
    <x v="174"/>
    <m/>
    <x v="1"/>
    <n v="0"/>
    <n v="0"/>
    <n v="4"/>
    <n v="2"/>
    <n v="0"/>
    <n v="0"/>
    <n v="0"/>
    <n v="0"/>
    <n v="1"/>
    <n v="0"/>
    <n v="0"/>
    <n v="5"/>
    <n v="0"/>
  </r>
  <r>
    <s v="FORMIGUEIRO2019/Mar"/>
    <x v="170"/>
    <x v="174"/>
    <m/>
    <x v="2"/>
    <n v="0"/>
    <n v="0"/>
    <n v="0"/>
    <n v="0"/>
    <n v="0"/>
    <n v="0"/>
    <n v="0"/>
    <n v="0"/>
    <n v="0"/>
    <n v="0"/>
    <n v="0"/>
    <n v="0"/>
    <n v="0"/>
  </r>
  <r>
    <s v="FORMIGUEIRO2019"/>
    <x v="170"/>
    <x v="174"/>
    <m/>
    <x v="12"/>
    <n v="0"/>
    <n v="0"/>
    <n v="11"/>
    <n v="4"/>
    <n v="0"/>
    <n v="0"/>
    <n v="0"/>
    <n v="0"/>
    <n v="1"/>
    <n v="0"/>
    <n v="0"/>
    <n v="12"/>
    <n v="0"/>
  </r>
  <r>
    <s v="FORQUETINHA2019/Jan"/>
    <x v="171"/>
    <x v="175"/>
    <s v="FORQUETINHA"/>
    <x v="0"/>
    <n v="0"/>
    <n v="0"/>
    <n v="0"/>
    <n v="0"/>
    <n v="0"/>
    <n v="0"/>
    <n v="0"/>
    <n v="0"/>
    <n v="0"/>
    <n v="0"/>
    <n v="0"/>
    <n v="0"/>
    <n v="0"/>
  </r>
  <r>
    <s v="FORQUETINHA2019/Feb"/>
    <x v="171"/>
    <x v="175"/>
    <m/>
    <x v="1"/>
    <n v="0"/>
    <n v="0"/>
    <n v="1"/>
    <n v="0"/>
    <n v="1"/>
    <n v="0"/>
    <n v="0"/>
    <n v="0"/>
    <n v="1"/>
    <n v="1"/>
    <n v="0"/>
    <n v="4"/>
    <n v="0"/>
  </r>
  <r>
    <s v="FORQUETINHA2019/Mar"/>
    <x v="171"/>
    <x v="175"/>
    <m/>
    <x v="2"/>
    <n v="0"/>
    <n v="0"/>
    <n v="0"/>
    <n v="0"/>
    <n v="0"/>
    <n v="0"/>
    <n v="0"/>
    <n v="0"/>
    <n v="0"/>
    <n v="0"/>
    <n v="0"/>
    <n v="0"/>
    <n v="0"/>
  </r>
  <r>
    <s v="FORQUETINHA2019"/>
    <x v="171"/>
    <x v="175"/>
    <m/>
    <x v="12"/>
    <n v="0"/>
    <n v="0"/>
    <n v="1"/>
    <n v="0"/>
    <n v="1"/>
    <n v="0"/>
    <n v="0"/>
    <n v="0"/>
    <n v="1"/>
    <n v="1"/>
    <n v="0"/>
    <n v="4"/>
    <n v="0"/>
  </r>
  <r>
    <s v="FORTALEZA DOS VALOS2019/Jan"/>
    <x v="172"/>
    <x v="176"/>
    <s v="FORTALEZA DOS VALOS"/>
    <x v="0"/>
    <n v="0"/>
    <n v="0"/>
    <n v="1"/>
    <n v="1"/>
    <n v="0"/>
    <n v="0"/>
    <n v="0"/>
    <n v="0"/>
    <n v="0"/>
    <n v="0"/>
    <n v="0"/>
    <n v="1"/>
    <n v="0"/>
  </r>
  <r>
    <s v="FORTALEZA DOS VALOS2019/Feb"/>
    <x v="172"/>
    <x v="176"/>
    <m/>
    <x v="1"/>
    <n v="0"/>
    <n v="0"/>
    <n v="0"/>
    <n v="0"/>
    <n v="0"/>
    <n v="0"/>
    <n v="0"/>
    <n v="0"/>
    <n v="0"/>
    <n v="0"/>
    <n v="0"/>
    <n v="0"/>
    <n v="0"/>
  </r>
  <r>
    <s v="FORTALEZA DOS VALOS2019/Mar"/>
    <x v="172"/>
    <x v="176"/>
    <m/>
    <x v="2"/>
    <n v="0"/>
    <n v="0"/>
    <n v="0"/>
    <n v="0"/>
    <n v="0"/>
    <n v="0"/>
    <n v="0"/>
    <n v="0"/>
    <n v="0"/>
    <n v="0"/>
    <n v="0"/>
    <n v="0"/>
    <n v="0"/>
  </r>
  <r>
    <s v="FORTALEZA DOS VALOS2019"/>
    <x v="172"/>
    <x v="176"/>
    <m/>
    <x v="12"/>
    <n v="0"/>
    <n v="0"/>
    <n v="1"/>
    <n v="1"/>
    <n v="0"/>
    <n v="0"/>
    <n v="0"/>
    <n v="0"/>
    <n v="0"/>
    <n v="0"/>
    <n v="0"/>
    <n v="1"/>
    <n v="0"/>
  </r>
  <r>
    <s v="FREDERICO WESTPHALEN2019/Jan"/>
    <x v="173"/>
    <x v="177"/>
    <s v="FREDERICO WESTPHALEN"/>
    <x v="0"/>
    <n v="1"/>
    <n v="0"/>
    <n v="15"/>
    <n v="0"/>
    <n v="1"/>
    <n v="1"/>
    <n v="0"/>
    <n v="4"/>
    <n v="0"/>
    <n v="10"/>
    <n v="0"/>
    <n v="32"/>
    <n v="1"/>
  </r>
  <r>
    <s v="FREDERICO WESTPHALEN2019/Feb"/>
    <x v="173"/>
    <x v="177"/>
    <m/>
    <x v="1"/>
    <n v="0"/>
    <n v="0"/>
    <n v="18"/>
    <n v="3"/>
    <n v="4"/>
    <n v="2"/>
    <n v="0"/>
    <n v="9"/>
    <n v="2"/>
    <n v="10"/>
    <n v="1"/>
    <n v="46"/>
    <n v="0"/>
  </r>
  <r>
    <s v="FREDERICO WESTPHALEN2019/Mar"/>
    <x v="173"/>
    <x v="177"/>
    <m/>
    <x v="2"/>
    <n v="0"/>
    <n v="0"/>
    <n v="0"/>
    <n v="0"/>
    <n v="0"/>
    <n v="0"/>
    <n v="0"/>
    <n v="0"/>
    <n v="0"/>
    <n v="0"/>
    <n v="0"/>
    <n v="0"/>
    <n v="0"/>
  </r>
  <r>
    <s v="FREDERICO WESTPHALEN2019"/>
    <x v="173"/>
    <x v="177"/>
    <m/>
    <x v="12"/>
    <n v="1"/>
    <n v="0"/>
    <n v="33"/>
    <n v="3"/>
    <n v="5"/>
    <n v="3"/>
    <n v="0"/>
    <n v="13"/>
    <n v="2"/>
    <n v="20"/>
    <n v="1"/>
    <n v="78"/>
    <n v="1"/>
  </r>
  <r>
    <s v="GARIBALDI2019/Jan"/>
    <x v="174"/>
    <x v="178"/>
    <s v="GARIBALDI"/>
    <x v="0"/>
    <n v="1"/>
    <n v="0"/>
    <n v="10"/>
    <n v="1"/>
    <n v="1"/>
    <n v="2"/>
    <n v="4"/>
    <n v="4"/>
    <n v="1"/>
    <n v="0"/>
    <n v="2"/>
    <n v="25"/>
    <n v="1"/>
  </r>
  <r>
    <s v="GARIBALDI2019/Feb"/>
    <x v="174"/>
    <x v="178"/>
    <m/>
    <x v="1"/>
    <n v="1"/>
    <n v="0"/>
    <n v="13"/>
    <n v="0"/>
    <n v="3"/>
    <n v="2"/>
    <n v="2"/>
    <n v="4"/>
    <n v="1"/>
    <n v="1"/>
    <n v="2"/>
    <n v="29"/>
    <n v="1"/>
  </r>
  <r>
    <s v="GARIBALDI2019/Mar"/>
    <x v="174"/>
    <x v="178"/>
    <m/>
    <x v="2"/>
    <n v="0"/>
    <n v="0"/>
    <n v="0"/>
    <n v="0"/>
    <n v="0"/>
    <n v="0"/>
    <n v="1"/>
    <n v="0"/>
    <n v="0"/>
    <n v="0"/>
    <n v="0"/>
    <n v="1"/>
    <n v="0"/>
  </r>
  <r>
    <s v="GARIBALDI2019"/>
    <x v="174"/>
    <x v="178"/>
    <m/>
    <x v="12"/>
    <n v="2"/>
    <n v="0"/>
    <n v="23"/>
    <n v="1"/>
    <n v="4"/>
    <n v="4"/>
    <n v="7"/>
    <n v="8"/>
    <n v="2"/>
    <n v="1"/>
    <n v="4"/>
    <n v="55"/>
    <n v="2"/>
  </r>
  <r>
    <s v="GARRUCHOS2019/Jan"/>
    <x v="175"/>
    <x v="179"/>
    <s v="GARRUCHOS"/>
    <x v="0"/>
    <n v="0"/>
    <n v="0"/>
    <n v="1"/>
    <n v="0"/>
    <n v="0"/>
    <n v="0"/>
    <n v="0"/>
    <n v="0"/>
    <n v="0"/>
    <n v="0"/>
    <n v="0"/>
    <n v="1"/>
    <n v="0"/>
  </r>
  <r>
    <s v="GARRUCHOS2019/Feb"/>
    <x v="175"/>
    <x v="179"/>
    <m/>
    <x v="1"/>
    <n v="0"/>
    <n v="0"/>
    <n v="0"/>
    <n v="0"/>
    <n v="0"/>
    <n v="0"/>
    <n v="0"/>
    <n v="0"/>
    <n v="0"/>
    <n v="0"/>
    <n v="0"/>
    <n v="0"/>
    <n v="0"/>
  </r>
  <r>
    <s v="GARRUCHOS2019/Mar"/>
    <x v="175"/>
    <x v="179"/>
    <m/>
    <x v="2"/>
    <n v="0"/>
    <n v="0"/>
    <n v="0"/>
    <n v="0"/>
    <n v="0"/>
    <n v="0"/>
    <n v="0"/>
    <n v="0"/>
    <n v="0"/>
    <n v="0"/>
    <n v="0"/>
    <n v="0"/>
    <n v="0"/>
  </r>
  <r>
    <s v="GARRUCHOS2019"/>
    <x v="175"/>
    <x v="179"/>
    <m/>
    <x v="12"/>
    <n v="0"/>
    <n v="0"/>
    <n v="1"/>
    <n v="0"/>
    <n v="0"/>
    <n v="0"/>
    <n v="0"/>
    <n v="0"/>
    <n v="0"/>
    <n v="0"/>
    <n v="0"/>
    <n v="1"/>
    <n v="0"/>
  </r>
  <r>
    <s v="GAURAMA2019/Jan"/>
    <x v="176"/>
    <x v="180"/>
    <s v="GAURAMA"/>
    <x v="0"/>
    <n v="0"/>
    <n v="0"/>
    <n v="2"/>
    <n v="0"/>
    <n v="0"/>
    <n v="1"/>
    <n v="0"/>
    <n v="0"/>
    <n v="0"/>
    <n v="0"/>
    <n v="0"/>
    <n v="3"/>
    <n v="0"/>
  </r>
  <r>
    <s v="GAURAMA2019/Feb"/>
    <x v="176"/>
    <x v="180"/>
    <m/>
    <x v="1"/>
    <n v="0"/>
    <n v="0"/>
    <n v="1"/>
    <n v="0"/>
    <n v="0"/>
    <n v="0"/>
    <n v="0"/>
    <n v="0"/>
    <n v="0"/>
    <n v="0"/>
    <n v="0"/>
    <n v="1"/>
    <n v="0"/>
  </r>
  <r>
    <s v="GAURAMA2019/Mar"/>
    <x v="176"/>
    <x v="180"/>
    <m/>
    <x v="2"/>
    <n v="0"/>
    <n v="0"/>
    <n v="0"/>
    <n v="0"/>
    <n v="0"/>
    <n v="0"/>
    <n v="0"/>
    <n v="0"/>
    <n v="0"/>
    <n v="0"/>
    <n v="0"/>
    <n v="0"/>
    <n v="0"/>
  </r>
  <r>
    <s v="GAURAMA2019"/>
    <x v="176"/>
    <x v="180"/>
    <m/>
    <x v="12"/>
    <n v="0"/>
    <n v="0"/>
    <n v="3"/>
    <n v="0"/>
    <n v="0"/>
    <n v="1"/>
    <n v="0"/>
    <n v="0"/>
    <n v="0"/>
    <n v="0"/>
    <n v="0"/>
    <n v="4"/>
    <n v="0"/>
  </r>
  <r>
    <s v="GENERAL CAMARA2019/Jan"/>
    <x v="177"/>
    <x v="181"/>
    <s v="GENERAL CAMARA"/>
    <x v="0"/>
    <n v="0"/>
    <n v="0"/>
    <n v="6"/>
    <n v="2"/>
    <n v="0"/>
    <n v="0"/>
    <n v="0"/>
    <n v="1"/>
    <n v="0"/>
    <n v="0"/>
    <n v="0"/>
    <n v="7"/>
    <n v="0"/>
  </r>
  <r>
    <s v="GENERAL CAMARA2019/Feb"/>
    <x v="177"/>
    <x v="181"/>
    <m/>
    <x v="1"/>
    <n v="0"/>
    <n v="0"/>
    <n v="4"/>
    <n v="0"/>
    <n v="0"/>
    <n v="1"/>
    <n v="0"/>
    <n v="0"/>
    <n v="0"/>
    <n v="0"/>
    <n v="1"/>
    <n v="6"/>
    <n v="0"/>
  </r>
  <r>
    <s v="GENERAL CAMARA2019/Mar"/>
    <x v="177"/>
    <x v="181"/>
    <m/>
    <x v="2"/>
    <n v="0"/>
    <n v="0"/>
    <n v="0"/>
    <n v="0"/>
    <n v="0"/>
    <n v="0"/>
    <n v="0"/>
    <n v="0"/>
    <n v="0"/>
    <n v="0"/>
    <n v="0"/>
    <n v="0"/>
    <n v="0"/>
  </r>
  <r>
    <s v="GENERAL CAMARA2019"/>
    <x v="177"/>
    <x v="181"/>
    <m/>
    <x v="12"/>
    <n v="0"/>
    <n v="0"/>
    <n v="10"/>
    <n v="2"/>
    <n v="0"/>
    <n v="1"/>
    <n v="0"/>
    <n v="1"/>
    <n v="0"/>
    <n v="0"/>
    <n v="1"/>
    <n v="13"/>
    <n v="0"/>
  </r>
  <r>
    <s v="GENTIL2019/Jan"/>
    <x v="178"/>
    <x v="182"/>
    <s v="GENTIL"/>
    <x v="0"/>
    <n v="0"/>
    <n v="0"/>
    <n v="0"/>
    <n v="0"/>
    <n v="0"/>
    <n v="0"/>
    <n v="0"/>
    <n v="1"/>
    <n v="0"/>
    <n v="0"/>
    <n v="0"/>
    <n v="1"/>
    <n v="0"/>
  </r>
  <r>
    <s v="GENTIL2019/Feb"/>
    <x v="178"/>
    <x v="182"/>
    <m/>
    <x v="1"/>
    <n v="0"/>
    <n v="0"/>
    <n v="0"/>
    <n v="0"/>
    <n v="0"/>
    <n v="0"/>
    <n v="0"/>
    <n v="0"/>
    <n v="0"/>
    <n v="0"/>
    <n v="0"/>
    <n v="0"/>
    <n v="0"/>
  </r>
  <r>
    <s v="GENTIL2019/Mar"/>
    <x v="178"/>
    <x v="182"/>
    <m/>
    <x v="2"/>
    <n v="0"/>
    <n v="0"/>
    <n v="0"/>
    <n v="0"/>
    <n v="0"/>
    <n v="0"/>
    <n v="0"/>
    <n v="0"/>
    <n v="0"/>
    <n v="0"/>
    <n v="0"/>
    <n v="0"/>
    <n v="0"/>
  </r>
  <r>
    <s v="GENTIL2019"/>
    <x v="178"/>
    <x v="182"/>
    <m/>
    <x v="12"/>
    <n v="0"/>
    <n v="0"/>
    <n v="0"/>
    <n v="0"/>
    <n v="0"/>
    <n v="0"/>
    <n v="0"/>
    <n v="1"/>
    <n v="0"/>
    <n v="0"/>
    <n v="0"/>
    <n v="1"/>
    <n v="0"/>
  </r>
  <r>
    <s v="GETULIO VARGAS2019/Jan"/>
    <x v="179"/>
    <x v="183"/>
    <s v="GETULIO VARGAS"/>
    <x v="0"/>
    <n v="0"/>
    <n v="0"/>
    <n v="6"/>
    <n v="0"/>
    <n v="0"/>
    <n v="1"/>
    <n v="0"/>
    <n v="2"/>
    <n v="0"/>
    <n v="5"/>
    <n v="1"/>
    <n v="15"/>
    <n v="0"/>
  </r>
  <r>
    <s v="GETULIO VARGAS2019/Feb"/>
    <x v="179"/>
    <x v="183"/>
    <m/>
    <x v="1"/>
    <n v="0"/>
    <n v="0"/>
    <n v="7"/>
    <n v="1"/>
    <n v="0"/>
    <n v="2"/>
    <n v="1"/>
    <n v="2"/>
    <n v="0"/>
    <n v="2"/>
    <n v="8"/>
    <n v="22"/>
    <n v="0"/>
  </r>
  <r>
    <s v="GETULIO VARGAS2019/Mar"/>
    <x v="179"/>
    <x v="183"/>
    <m/>
    <x v="2"/>
    <n v="0"/>
    <n v="0"/>
    <n v="0"/>
    <n v="0"/>
    <n v="0"/>
    <n v="0"/>
    <n v="0"/>
    <n v="0"/>
    <n v="0"/>
    <n v="0"/>
    <n v="0"/>
    <n v="0"/>
    <n v="0"/>
  </r>
  <r>
    <s v="GETULIO VARGAS2019"/>
    <x v="179"/>
    <x v="183"/>
    <m/>
    <x v="12"/>
    <n v="0"/>
    <n v="0"/>
    <n v="13"/>
    <n v="1"/>
    <n v="0"/>
    <n v="3"/>
    <n v="1"/>
    <n v="4"/>
    <n v="0"/>
    <n v="7"/>
    <n v="9"/>
    <n v="37"/>
    <n v="0"/>
  </r>
  <r>
    <s v="GIRUA2019/Jan"/>
    <x v="180"/>
    <x v="184"/>
    <s v="GIRUA"/>
    <x v="0"/>
    <n v="0"/>
    <n v="0"/>
    <n v="13"/>
    <n v="1"/>
    <n v="2"/>
    <n v="2"/>
    <n v="0"/>
    <n v="1"/>
    <n v="0"/>
    <n v="4"/>
    <n v="2"/>
    <n v="24"/>
    <n v="0"/>
  </r>
  <r>
    <s v="GIRUA2019/Feb"/>
    <x v="180"/>
    <x v="184"/>
    <m/>
    <x v="1"/>
    <n v="0"/>
    <n v="0"/>
    <n v="17"/>
    <n v="0"/>
    <n v="2"/>
    <n v="2"/>
    <n v="0"/>
    <n v="0"/>
    <n v="0"/>
    <n v="0"/>
    <n v="1"/>
    <n v="22"/>
    <n v="0"/>
  </r>
  <r>
    <s v="GIRUA2019/Mar"/>
    <x v="180"/>
    <x v="184"/>
    <m/>
    <x v="2"/>
    <n v="0"/>
    <n v="0"/>
    <n v="0"/>
    <n v="0"/>
    <n v="0"/>
    <n v="0"/>
    <n v="0"/>
    <n v="0"/>
    <n v="0"/>
    <n v="0"/>
    <n v="0"/>
    <n v="0"/>
    <n v="0"/>
  </r>
  <r>
    <s v="GIRUA2019"/>
    <x v="180"/>
    <x v="184"/>
    <m/>
    <x v="12"/>
    <n v="0"/>
    <n v="0"/>
    <n v="30"/>
    <n v="1"/>
    <n v="4"/>
    <n v="4"/>
    <n v="0"/>
    <n v="1"/>
    <n v="0"/>
    <n v="4"/>
    <n v="3"/>
    <n v="46"/>
    <n v="0"/>
  </r>
  <r>
    <s v="GLORINHA2019/Jan"/>
    <x v="181"/>
    <x v="185"/>
    <s v="GLORINHA"/>
    <x v="0"/>
    <n v="0"/>
    <n v="0"/>
    <n v="3"/>
    <n v="0"/>
    <n v="0"/>
    <n v="1"/>
    <n v="1"/>
    <n v="1"/>
    <n v="0"/>
    <n v="0"/>
    <n v="0"/>
    <n v="6"/>
    <n v="0"/>
  </r>
  <r>
    <s v="GLORINHA2019/Feb"/>
    <x v="181"/>
    <x v="185"/>
    <m/>
    <x v="1"/>
    <n v="0"/>
    <n v="0"/>
    <n v="5"/>
    <n v="1"/>
    <n v="0"/>
    <n v="2"/>
    <n v="1"/>
    <n v="0"/>
    <n v="1"/>
    <n v="0"/>
    <n v="1"/>
    <n v="10"/>
    <n v="0"/>
  </r>
  <r>
    <s v="GLORINHA2019/Mar"/>
    <x v="181"/>
    <x v="185"/>
    <m/>
    <x v="2"/>
    <n v="0"/>
    <n v="0"/>
    <n v="0"/>
    <n v="0"/>
    <n v="0"/>
    <n v="0"/>
    <n v="0"/>
    <n v="0"/>
    <n v="0"/>
    <n v="0"/>
    <n v="0"/>
    <n v="0"/>
    <n v="0"/>
  </r>
  <r>
    <s v="GLORINHA2019"/>
    <x v="181"/>
    <x v="185"/>
    <m/>
    <x v="12"/>
    <n v="0"/>
    <n v="0"/>
    <n v="8"/>
    <n v="1"/>
    <n v="0"/>
    <n v="3"/>
    <n v="2"/>
    <n v="1"/>
    <n v="1"/>
    <n v="0"/>
    <n v="1"/>
    <n v="16"/>
    <n v="0"/>
  </r>
  <r>
    <s v="GRAMADO2019/Jan"/>
    <x v="182"/>
    <x v="186"/>
    <s v="GRAMADO"/>
    <x v="0"/>
    <n v="0"/>
    <n v="0"/>
    <n v="34"/>
    <n v="0"/>
    <n v="3"/>
    <n v="0"/>
    <n v="0"/>
    <n v="11"/>
    <n v="1"/>
    <n v="13"/>
    <n v="1"/>
    <n v="63"/>
    <n v="0"/>
  </r>
  <r>
    <s v="GRAMADO2019/Feb"/>
    <x v="182"/>
    <x v="186"/>
    <m/>
    <x v="1"/>
    <n v="0"/>
    <n v="0"/>
    <n v="23"/>
    <n v="0"/>
    <n v="0"/>
    <n v="2"/>
    <n v="0"/>
    <n v="7"/>
    <n v="1"/>
    <n v="4"/>
    <n v="4"/>
    <n v="41"/>
    <n v="0"/>
  </r>
  <r>
    <s v="GRAMADO2019/Mar"/>
    <x v="182"/>
    <x v="186"/>
    <m/>
    <x v="2"/>
    <n v="0"/>
    <n v="0"/>
    <n v="0"/>
    <n v="0"/>
    <n v="0"/>
    <n v="0"/>
    <n v="0"/>
    <n v="0"/>
    <n v="1"/>
    <n v="0"/>
    <n v="0"/>
    <n v="1"/>
    <n v="0"/>
  </r>
  <r>
    <s v="GRAMADO2019"/>
    <x v="182"/>
    <x v="186"/>
    <m/>
    <x v="12"/>
    <n v="0"/>
    <n v="0"/>
    <n v="57"/>
    <n v="0"/>
    <n v="3"/>
    <n v="2"/>
    <n v="0"/>
    <n v="18"/>
    <n v="3"/>
    <n v="17"/>
    <n v="5"/>
    <n v="105"/>
    <n v="0"/>
  </r>
  <r>
    <s v="GRAMADO DOS LOUREIROS2019/Jan"/>
    <x v="183"/>
    <x v="187"/>
    <s v="GRAMADO DOS LOUREIROS"/>
    <x v="0"/>
    <n v="0"/>
    <n v="0"/>
    <n v="1"/>
    <n v="0"/>
    <n v="0"/>
    <n v="0"/>
    <n v="0"/>
    <n v="0"/>
    <n v="0"/>
    <n v="0"/>
    <n v="0"/>
    <n v="1"/>
    <n v="0"/>
  </r>
  <r>
    <s v="GRAMADO DOS LOUREIROS2019/Feb"/>
    <x v="183"/>
    <x v="187"/>
    <m/>
    <x v="1"/>
    <n v="0"/>
    <n v="0"/>
    <n v="0"/>
    <n v="0"/>
    <n v="0"/>
    <n v="0"/>
    <n v="1"/>
    <n v="0"/>
    <n v="0"/>
    <n v="0"/>
    <n v="0"/>
    <n v="1"/>
    <n v="0"/>
  </r>
  <r>
    <s v="GRAMADO DOS LOUREIROS2019/Mar"/>
    <x v="183"/>
    <x v="187"/>
    <m/>
    <x v="2"/>
    <n v="0"/>
    <n v="0"/>
    <n v="0"/>
    <n v="0"/>
    <n v="0"/>
    <n v="0"/>
    <n v="0"/>
    <n v="0"/>
    <n v="0"/>
    <n v="0"/>
    <n v="0"/>
    <n v="0"/>
    <n v="0"/>
  </r>
  <r>
    <s v="GRAMADO DOS LOUREIROS2019"/>
    <x v="183"/>
    <x v="187"/>
    <m/>
    <x v="12"/>
    <n v="0"/>
    <n v="0"/>
    <n v="1"/>
    <n v="0"/>
    <n v="0"/>
    <n v="0"/>
    <n v="1"/>
    <n v="0"/>
    <n v="0"/>
    <n v="0"/>
    <n v="0"/>
    <n v="2"/>
    <n v="0"/>
  </r>
  <r>
    <s v="GRAMADO XAVIER2019/Jan"/>
    <x v="184"/>
    <x v="188"/>
    <s v="GRAMADO XAVIER"/>
    <x v="0"/>
    <n v="0"/>
    <n v="0"/>
    <n v="0"/>
    <n v="0"/>
    <n v="0"/>
    <n v="0"/>
    <n v="0"/>
    <n v="0"/>
    <n v="0"/>
    <n v="0"/>
    <n v="1"/>
    <n v="1"/>
    <n v="0"/>
  </r>
  <r>
    <s v="GRAMADO XAVIER2019/Feb"/>
    <x v="184"/>
    <x v="188"/>
    <m/>
    <x v="1"/>
    <n v="0"/>
    <n v="0"/>
    <n v="0"/>
    <n v="0"/>
    <n v="0"/>
    <n v="0"/>
    <n v="0"/>
    <n v="0"/>
    <n v="0"/>
    <n v="0"/>
    <n v="0"/>
    <n v="0"/>
    <n v="0"/>
  </r>
  <r>
    <s v="GRAMADO XAVIER2019/Mar"/>
    <x v="184"/>
    <x v="188"/>
    <m/>
    <x v="2"/>
    <n v="0"/>
    <n v="0"/>
    <n v="0"/>
    <n v="0"/>
    <n v="0"/>
    <n v="0"/>
    <n v="0"/>
    <n v="0"/>
    <n v="0"/>
    <n v="0"/>
    <n v="0"/>
    <n v="0"/>
    <n v="0"/>
  </r>
  <r>
    <s v="GRAMADO XAVIER2019"/>
    <x v="184"/>
    <x v="188"/>
    <m/>
    <x v="12"/>
    <n v="0"/>
    <n v="0"/>
    <n v="0"/>
    <n v="0"/>
    <n v="0"/>
    <n v="0"/>
    <n v="0"/>
    <n v="0"/>
    <n v="0"/>
    <n v="0"/>
    <n v="1"/>
    <n v="1"/>
    <n v="0"/>
  </r>
  <r>
    <s v="GRAVATAI2019/Jan"/>
    <x v="185"/>
    <x v="189"/>
    <s v="GRAVATAI"/>
    <x v="0"/>
    <n v="9"/>
    <n v="1"/>
    <n v="127"/>
    <n v="0"/>
    <n v="17"/>
    <n v="241"/>
    <n v="46"/>
    <n v="46"/>
    <n v="12"/>
    <n v="8"/>
    <n v="18"/>
    <n v="525"/>
    <n v="11"/>
  </r>
  <r>
    <s v="GRAVATAI2019/Feb"/>
    <x v="185"/>
    <x v="189"/>
    <m/>
    <x v="1"/>
    <n v="10"/>
    <n v="0"/>
    <n v="168"/>
    <n v="5"/>
    <n v="36"/>
    <n v="199"/>
    <n v="41"/>
    <n v="33"/>
    <n v="9"/>
    <n v="9"/>
    <n v="23"/>
    <n v="528"/>
    <n v="11"/>
  </r>
  <r>
    <s v="GRAVATAI2019/Mar"/>
    <x v="185"/>
    <x v="189"/>
    <m/>
    <x v="2"/>
    <n v="0"/>
    <n v="0"/>
    <n v="3"/>
    <n v="0"/>
    <n v="1"/>
    <n v="11"/>
    <n v="1"/>
    <n v="0"/>
    <n v="1"/>
    <n v="0"/>
    <n v="2"/>
    <n v="19"/>
    <n v="0"/>
  </r>
  <r>
    <s v="GRAVATAI2019"/>
    <x v="185"/>
    <x v="189"/>
    <m/>
    <x v="12"/>
    <n v="19"/>
    <n v="1"/>
    <n v="298"/>
    <n v="5"/>
    <n v="54"/>
    <n v="451"/>
    <n v="88"/>
    <n v="79"/>
    <n v="22"/>
    <n v="17"/>
    <n v="43"/>
    <n v="1072"/>
    <n v="22"/>
  </r>
  <r>
    <s v="GUABIJU2019/Jan"/>
    <x v="186"/>
    <x v="190"/>
    <s v="GUABIJU"/>
    <x v="0"/>
    <n v="0"/>
    <n v="0"/>
    <n v="0"/>
    <n v="0"/>
    <n v="0"/>
    <n v="0"/>
    <n v="0"/>
    <n v="0"/>
    <n v="0"/>
    <n v="1"/>
    <n v="0"/>
    <n v="1"/>
    <n v="0"/>
  </r>
  <r>
    <s v="GUABIJU2019/Feb"/>
    <x v="186"/>
    <x v="190"/>
    <m/>
    <x v="1"/>
    <n v="0"/>
    <n v="0"/>
    <n v="0"/>
    <n v="0"/>
    <n v="0"/>
    <n v="0"/>
    <n v="0"/>
    <n v="0"/>
    <n v="0"/>
    <n v="0"/>
    <n v="0"/>
    <n v="0"/>
    <n v="0"/>
  </r>
  <r>
    <s v="GUABIJU2019/Mar"/>
    <x v="186"/>
    <x v="190"/>
    <m/>
    <x v="2"/>
    <n v="0"/>
    <n v="0"/>
    <n v="0"/>
    <n v="0"/>
    <n v="0"/>
    <n v="0"/>
    <n v="0"/>
    <n v="0"/>
    <n v="0"/>
    <n v="0"/>
    <n v="0"/>
    <n v="0"/>
    <n v="0"/>
  </r>
  <r>
    <s v="GUABIJU2019"/>
    <x v="186"/>
    <x v="190"/>
    <m/>
    <x v="12"/>
    <n v="0"/>
    <n v="0"/>
    <n v="0"/>
    <n v="0"/>
    <n v="0"/>
    <n v="0"/>
    <n v="0"/>
    <n v="0"/>
    <n v="0"/>
    <n v="1"/>
    <n v="0"/>
    <n v="1"/>
    <n v="0"/>
  </r>
  <r>
    <s v="GUAIBA2019/Jan"/>
    <x v="187"/>
    <x v="191"/>
    <s v="GUAIBA"/>
    <x v="0"/>
    <n v="3"/>
    <n v="0"/>
    <n v="52"/>
    <n v="1"/>
    <n v="16"/>
    <n v="56"/>
    <n v="3"/>
    <n v="15"/>
    <n v="0"/>
    <n v="26"/>
    <n v="4"/>
    <n v="175"/>
    <n v="3"/>
  </r>
  <r>
    <s v="GUAIBA2019/Feb"/>
    <x v="187"/>
    <x v="191"/>
    <m/>
    <x v="1"/>
    <n v="5"/>
    <n v="0"/>
    <n v="51"/>
    <n v="0"/>
    <n v="7"/>
    <n v="58"/>
    <n v="10"/>
    <n v="4"/>
    <n v="7"/>
    <n v="11"/>
    <n v="6"/>
    <n v="159"/>
    <n v="5"/>
  </r>
  <r>
    <s v="GUAIBA2019/Mar"/>
    <x v="187"/>
    <x v="191"/>
    <m/>
    <x v="2"/>
    <n v="0"/>
    <n v="0"/>
    <n v="0"/>
    <n v="0"/>
    <n v="1"/>
    <n v="2"/>
    <n v="0"/>
    <n v="0"/>
    <n v="0"/>
    <n v="0"/>
    <n v="1"/>
    <n v="4"/>
    <n v="0"/>
  </r>
  <r>
    <s v="GUAIBA2019"/>
    <x v="187"/>
    <x v="191"/>
    <m/>
    <x v="12"/>
    <n v="8"/>
    <n v="0"/>
    <n v="103"/>
    <n v="1"/>
    <n v="24"/>
    <n v="116"/>
    <n v="13"/>
    <n v="19"/>
    <n v="7"/>
    <n v="37"/>
    <n v="11"/>
    <n v="338"/>
    <n v="8"/>
  </r>
  <r>
    <s v="GUAPORE2019/Jan"/>
    <x v="188"/>
    <x v="192"/>
    <s v="GUAPORE"/>
    <x v="0"/>
    <n v="0"/>
    <n v="0"/>
    <n v="10"/>
    <n v="0"/>
    <n v="0"/>
    <n v="3"/>
    <n v="0"/>
    <n v="5"/>
    <n v="1"/>
    <n v="5"/>
    <n v="2"/>
    <n v="26"/>
    <n v="0"/>
  </r>
  <r>
    <s v="GUAPORE2019/Feb"/>
    <x v="188"/>
    <x v="192"/>
    <m/>
    <x v="1"/>
    <n v="0"/>
    <n v="0"/>
    <n v="16"/>
    <n v="1"/>
    <n v="0"/>
    <n v="4"/>
    <n v="0"/>
    <n v="4"/>
    <n v="0"/>
    <n v="4"/>
    <n v="2"/>
    <n v="30"/>
    <n v="0"/>
  </r>
  <r>
    <s v="GUAPORE2019/Mar"/>
    <x v="188"/>
    <x v="192"/>
    <m/>
    <x v="2"/>
    <n v="1"/>
    <n v="0"/>
    <n v="2"/>
    <n v="0"/>
    <n v="0"/>
    <n v="0"/>
    <n v="0"/>
    <n v="0"/>
    <n v="0"/>
    <n v="0"/>
    <n v="0"/>
    <n v="3"/>
    <n v="1"/>
  </r>
  <r>
    <s v="GUAPORE2019"/>
    <x v="188"/>
    <x v="192"/>
    <m/>
    <x v="12"/>
    <n v="1"/>
    <n v="0"/>
    <n v="28"/>
    <n v="1"/>
    <n v="0"/>
    <n v="7"/>
    <n v="0"/>
    <n v="9"/>
    <n v="1"/>
    <n v="9"/>
    <n v="4"/>
    <n v="59"/>
    <n v="1"/>
  </r>
  <r>
    <s v="GUARANI DAS MISSOES2019/Jan"/>
    <x v="189"/>
    <x v="193"/>
    <s v="GUARANI DAS MISSOES"/>
    <x v="0"/>
    <n v="0"/>
    <n v="0"/>
    <n v="10"/>
    <n v="1"/>
    <n v="0"/>
    <n v="2"/>
    <n v="0"/>
    <n v="0"/>
    <n v="1"/>
    <n v="2"/>
    <n v="0"/>
    <n v="15"/>
    <n v="0"/>
  </r>
  <r>
    <s v="GUARANI DAS MISSOES2019/Feb"/>
    <x v="189"/>
    <x v="193"/>
    <m/>
    <x v="1"/>
    <n v="0"/>
    <n v="0"/>
    <n v="5"/>
    <n v="0"/>
    <n v="0"/>
    <n v="1"/>
    <n v="0"/>
    <n v="0"/>
    <n v="0"/>
    <n v="0"/>
    <n v="0"/>
    <n v="6"/>
    <n v="0"/>
  </r>
  <r>
    <s v="GUARANI DAS MISSOES2019/Mar"/>
    <x v="189"/>
    <x v="193"/>
    <m/>
    <x v="2"/>
    <n v="0"/>
    <n v="0"/>
    <n v="0"/>
    <n v="0"/>
    <n v="0"/>
    <n v="0"/>
    <n v="0"/>
    <n v="0"/>
    <n v="0"/>
    <n v="0"/>
    <n v="0"/>
    <n v="0"/>
    <n v="0"/>
  </r>
  <r>
    <s v="GUARANI DAS MISSOES2019"/>
    <x v="189"/>
    <x v="193"/>
    <m/>
    <x v="12"/>
    <n v="0"/>
    <n v="0"/>
    <n v="15"/>
    <n v="1"/>
    <n v="0"/>
    <n v="3"/>
    <n v="0"/>
    <n v="0"/>
    <n v="1"/>
    <n v="2"/>
    <n v="0"/>
    <n v="21"/>
    <n v="0"/>
  </r>
  <r>
    <s v="HARMONIA2019/Jan"/>
    <x v="190"/>
    <x v="194"/>
    <s v="HARMONIA"/>
    <x v="0"/>
    <n v="0"/>
    <n v="0"/>
    <n v="1"/>
    <n v="0"/>
    <n v="0"/>
    <n v="0"/>
    <n v="0"/>
    <n v="0"/>
    <n v="0"/>
    <n v="1"/>
    <n v="0"/>
    <n v="2"/>
    <n v="0"/>
  </r>
  <r>
    <s v="HARMONIA2019/Feb"/>
    <x v="190"/>
    <x v="194"/>
    <m/>
    <x v="1"/>
    <n v="0"/>
    <n v="0"/>
    <n v="1"/>
    <n v="0"/>
    <n v="0"/>
    <n v="1"/>
    <n v="0"/>
    <n v="0"/>
    <n v="0"/>
    <n v="0"/>
    <n v="0"/>
    <n v="2"/>
    <n v="0"/>
  </r>
  <r>
    <s v="HARMONIA2019/Mar"/>
    <x v="190"/>
    <x v="194"/>
    <m/>
    <x v="2"/>
    <n v="0"/>
    <n v="0"/>
    <n v="0"/>
    <n v="0"/>
    <n v="0"/>
    <n v="0"/>
    <n v="0"/>
    <n v="0"/>
    <n v="0"/>
    <n v="0"/>
    <n v="0"/>
    <n v="0"/>
    <n v="0"/>
  </r>
  <r>
    <s v="HARMONIA2019"/>
    <x v="190"/>
    <x v="194"/>
    <m/>
    <x v="12"/>
    <n v="0"/>
    <n v="0"/>
    <n v="2"/>
    <n v="0"/>
    <n v="0"/>
    <n v="1"/>
    <n v="0"/>
    <n v="0"/>
    <n v="0"/>
    <n v="1"/>
    <n v="0"/>
    <n v="4"/>
    <n v="0"/>
  </r>
  <r>
    <s v="HERVAL2019/Jan"/>
    <x v="191"/>
    <x v="195"/>
    <s v="HERVAL"/>
    <x v="0"/>
    <n v="0"/>
    <n v="0"/>
    <n v="7"/>
    <n v="2"/>
    <n v="1"/>
    <n v="1"/>
    <n v="0"/>
    <n v="0"/>
    <n v="1"/>
    <n v="0"/>
    <n v="0"/>
    <n v="10"/>
    <n v="0"/>
  </r>
  <r>
    <s v="HERVAL2019/Feb"/>
    <x v="191"/>
    <x v="195"/>
    <m/>
    <x v="1"/>
    <n v="0"/>
    <n v="0"/>
    <n v="4"/>
    <n v="1"/>
    <n v="3"/>
    <n v="0"/>
    <n v="0"/>
    <n v="0"/>
    <n v="0"/>
    <n v="1"/>
    <n v="0"/>
    <n v="8"/>
    <n v="0"/>
  </r>
  <r>
    <s v="HERVAL2019/Mar"/>
    <x v="191"/>
    <x v="195"/>
    <m/>
    <x v="2"/>
    <n v="0"/>
    <n v="0"/>
    <n v="0"/>
    <n v="0"/>
    <n v="0"/>
    <n v="0"/>
    <n v="0"/>
    <n v="0"/>
    <n v="0"/>
    <n v="0"/>
    <n v="0"/>
    <n v="0"/>
    <n v="0"/>
  </r>
  <r>
    <s v="HERVAL2019"/>
    <x v="191"/>
    <x v="195"/>
    <m/>
    <x v="12"/>
    <n v="0"/>
    <n v="0"/>
    <n v="11"/>
    <n v="3"/>
    <n v="4"/>
    <n v="1"/>
    <n v="0"/>
    <n v="0"/>
    <n v="1"/>
    <n v="1"/>
    <n v="0"/>
    <n v="18"/>
    <n v="0"/>
  </r>
  <r>
    <s v="HERVEIRAS2019/Jan"/>
    <x v="192"/>
    <x v="196"/>
    <s v="HERVEIRAS"/>
    <x v="0"/>
    <n v="0"/>
    <n v="0"/>
    <n v="0"/>
    <n v="0"/>
    <n v="0"/>
    <n v="0"/>
    <n v="0"/>
    <n v="0"/>
    <n v="0"/>
    <n v="0"/>
    <n v="0"/>
    <n v="0"/>
    <n v="0"/>
  </r>
  <r>
    <s v="HERVEIRAS2019/Feb"/>
    <x v="192"/>
    <x v="196"/>
    <m/>
    <x v="1"/>
    <n v="1"/>
    <n v="0"/>
    <n v="0"/>
    <n v="0"/>
    <n v="0"/>
    <n v="0"/>
    <n v="0"/>
    <n v="0"/>
    <n v="0"/>
    <n v="0"/>
    <n v="0"/>
    <n v="1"/>
    <n v="1"/>
  </r>
  <r>
    <s v="HERVEIRAS2019/Mar"/>
    <x v="192"/>
    <x v="196"/>
    <m/>
    <x v="2"/>
    <n v="0"/>
    <n v="0"/>
    <n v="0"/>
    <n v="0"/>
    <n v="0"/>
    <n v="0"/>
    <n v="0"/>
    <n v="0"/>
    <n v="0"/>
    <n v="0"/>
    <n v="0"/>
    <n v="0"/>
    <n v="0"/>
  </r>
  <r>
    <s v="HERVEIRAS2019"/>
    <x v="192"/>
    <x v="196"/>
    <m/>
    <x v="12"/>
    <n v="1"/>
    <n v="0"/>
    <n v="0"/>
    <n v="0"/>
    <n v="0"/>
    <n v="0"/>
    <n v="0"/>
    <n v="0"/>
    <n v="0"/>
    <n v="0"/>
    <n v="0"/>
    <n v="1"/>
    <n v="1"/>
  </r>
  <r>
    <s v="HORIZONTINA2019/Jan"/>
    <x v="193"/>
    <x v="197"/>
    <s v="HORIZONTINA"/>
    <x v="0"/>
    <n v="0"/>
    <n v="0"/>
    <n v="16"/>
    <n v="0"/>
    <n v="0"/>
    <n v="0"/>
    <n v="1"/>
    <n v="0"/>
    <n v="0"/>
    <n v="5"/>
    <n v="0"/>
    <n v="22"/>
    <n v="0"/>
  </r>
  <r>
    <s v="HORIZONTINA2019/Feb"/>
    <x v="193"/>
    <x v="197"/>
    <m/>
    <x v="1"/>
    <n v="0"/>
    <n v="0"/>
    <n v="12"/>
    <n v="0"/>
    <n v="0"/>
    <n v="0"/>
    <n v="0"/>
    <n v="3"/>
    <n v="0"/>
    <n v="7"/>
    <n v="1"/>
    <n v="23"/>
    <n v="0"/>
  </r>
  <r>
    <s v="HORIZONTINA2019/Mar"/>
    <x v="193"/>
    <x v="197"/>
    <m/>
    <x v="2"/>
    <n v="0"/>
    <n v="0"/>
    <n v="0"/>
    <n v="0"/>
    <n v="0"/>
    <n v="0"/>
    <n v="0"/>
    <n v="0"/>
    <n v="0"/>
    <n v="0"/>
    <n v="0"/>
    <n v="0"/>
    <n v="0"/>
  </r>
  <r>
    <s v="HORIZONTINA2019"/>
    <x v="193"/>
    <x v="197"/>
    <m/>
    <x v="12"/>
    <n v="0"/>
    <n v="0"/>
    <n v="28"/>
    <n v="0"/>
    <n v="0"/>
    <n v="0"/>
    <n v="1"/>
    <n v="3"/>
    <n v="0"/>
    <n v="12"/>
    <n v="1"/>
    <n v="45"/>
    <n v="0"/>
  </r>
  <r>
    <s v="HULHA NEGRA2019/Jan"/>
    <x v="194"/>
    <x v="198"/>
    <s v="HULHA NEGRA"/>
    <x v="0"/>
    <n v="0"/>
    <n v="0"/>
    <n v="0"/>
    <n v="0"/>
    <n v="0"/>
    <n v="0"/>
    <n v="0"/>
    <n v="0"/>
    <n v="0"/>
    <n v="0"/>
    <n v="0"/>
    <n v="0"/>
    <n v="0"/>
  </r>
  <r>
    <s v="HULHA NEGRA2019/Feb"/>
    <x v="194"/>
    <x v="198"/>
    <m/>
    <x v="1"/>
    <n v="0"/>
    <n v="0"/>
    <n v="3"/>
    <n v="3"/>
    <n v="0"/>
    <n v="0"/>
    <n v="0"/>
    <n v="0"/>
    <n v="0"/>
    <n v="0"/>
    <n v="0"/>
    <n v="3"/>
    <n v="0"/>
  </r>
  <r>
    <s v="HULHA NEGRA2019/Mar"/>
    <x v="194"/>
    <x v="198"/>
    <m/>
    <x v="2"/>
    <n v="0"/>
    <n v="0"/>
    <n v="0"/>
    <n v="0"/>
    <n v="0"/>
    <n v="0"/>
    <n v="0"/>
    <n v="0"/>
    <n v="0"/>
    <n v="0"/>
    <n v="0"/>
    <n v="0"/>
    <n v="0"/>
  </r>
  <r>
    <s v="HULHA NEGRA2019"/>
    <x v="194"/>
    <x v="198"/>
    <m/>
    <x v="12"/>
    <n v="0"/>
    <n v="0"/>
    <n v="3"/>
    <n v="3"/>
    <n v="0"/>
    <n v="0"/>
    <n v="0"/>
    <n v="0"/>
    <n v="0"/>
    <n v="0"/>
    <n v="0"/>
    <n v="3"/>
    <n v="0"/>
  </r>
  <r>
    <s v="HUMAITA2019/Jan"/>
    <x v="195"/>
    <x v="199"/>
    <s v="HUMAITA"/>
    <x v="0"/>
    <n v="0"/>
    <n v="0"/>
    <n v="2"/>
    <n v="0"/>
    <n v="0"/>
    <n v="0"/>
    <n v="0"/>
    <n v="0"/>
    <n v="0"/>
    <n v="0"/>
    <n v="0"/>
    <n v="2"/>
    <n v="0"/>
  </r>
  <r>
    <s v="HUMAITA2019/Feb"/>
    <x v="195"/>
    <x v="199"/>
    <m/>
    <x v="1"/>
    <n v="0"/>
    <n v="0"/>
    <n v="0"/>
    <n v="0"/>
    <n v="0"/>
    <n v="0"/>
    <n v="0"/>
    <n v="0"/>
    <n v="0"/>
    <n v="0"/>
    <n v="0"/>
    <n v="0"/>
    <n v="0"/>
  </r>
  <r>
    <s v="HUMAITA2019/Mar"/>
    <x v="195"/>
    <x v="199"/>
    <m/>
    <x v="2"/>
    <n v="0"/>
    <n v="0"/>
    <n v="0"/>
    <n v="0"/>
    <n v="0"/>
    <n v="0"/>
    <n v="0"/>
    <n v="0"/>
    <n v="0"/>
    <n v="0"/>
    <n v="0"/>
    <n v="0"/>
    <n v="0"/>
  </r>
  <r>
    <s v="HUMAITA2019"/>
    <x v="195"/>
    <x v="199"/>
    <m/>
    <x v="12"/>
    <n v="0"/>
    <n v="0"/>
    <n v="2"/>
    <n v="0"/>
    <n v="0"/>
    <n v="0"/>
    <n v="0"/>
    <n v="0"/>
    <n v="0"/>
    <n v="0"/>
    <n v="0"/>
    <n v="2"/>
    <n v="0"/>
  </r>
  <r>
    <s v="IBARAMA2019/Jan"/>
    <x v="196"/>
    <x v="200"/>
    <s v="IBARAMA"/>
    <x v="0"/>
    <n v="1"/>
    <n v="0"/>
    <n v="4"/>
    <n v="0"/>
    <n v="0"/>
    <n v="0"/>
    <n v="0"/>
    <n v="0"/>
    <n v="0"/>
    <n v="0"/>
    <n v="0"/>
    <n v="5"/>
    <n v="1"/>
  </r>
  <r>
    <s v="IBARAMA2019/Feb"/>
    <x v="196"/>
    <x v="200"/>
    <m/>
    <x v="1"/>
    <n v="0"/>
    <n v="0"/>
    <n v="1"/>
    <n v="0"/>
    <n v="1"/>
    <n v="1"/>
    <n v="0"/>
    <n v="0"/>
    <n v="1"/>
    <n v="0"/>
    <n v="0"/>
    <n v="4"/>
    <n v="0"/>
  </r>
  <r>
    <s v="IBARAMA2019/Mar"/>
    <x v="196"/>
    <x v="200"/>
    <m/>
    <x v="2"/>
    <n v="0"/>
    <n v="0"/>
    <n v="0"/>
    <n v="0"/>
    <n v="0"/>
    <n v="0"/>
    <n v="0"/>
    <n v="0"/>
    <n v="0"/>
    <n v="0"/>
    <n v="0"/>
    <n v="0"/>
    <n v="0"/>
  </r>
  <r>
    <s v="IBARAMA2019"/>
    <x v="196"/>
    <x v="200"/>
    <m/>
    <x v="12"/>
    <n v="1"/>
    <n v="0"/>
    <n v="5"/>
    <n v="0"/>
    <n v="1"/>
    <n v="1"/>
    <n v="0"/>
    <n v="0"/>
    <n v="1"/>
    <n v="0"/>
    <n v="0"/>
    <n v="9"/>
    <n v="1"/>
  </r>
  <r>
    <s v="IBIACA2019/Jan"/>
    <x v="197"/>
    <x v="201"/>
    <s v="IBIACA"/>
    <x v="0"/>
    <n v="0"/>
    <n v="0"/>
    <n v="3"/>
    <n v="0"/>
    <n v="0"/>
    <n v="0"/>
    <n v="0"/>
    <n v="0"/>
    <n v="0"/>
    <n v="0"/>
    <n v="0"/>
    <n v="3"/>
    <n v="0"/>
  </r>
  <r>
    <s v="IBIACA2019/Feb"/>
    <x v="197"/>
    <x v="201"/>
    <m/>
    <x v="1"/>
    <n v="0"/>
    <n v="0"/>
    <n v="23"/>
    <n v="1"/>
    <n v="0"/>
    <n v="0"/>
    <n v="0"/>
    <n v="1"/>
    <n v="1"/>
    <n v="0"/>
    <n v="0"/>
    <n v="25"/>
    <n v="0"/>
  </r>
  <r>
    <s v="IBIACA2019/Mar"/>
    <x v="197"/>
    <x v="201"/>
    <m/>
    <x v="2"/>
    <n v="0"/>
    <n v="0"/>
    <n v="0"/>
    <n v="0"/>
    <n v="0"/>
    <n v="0"/>
    <n v="0"/>
    <n v="0"/>
    <n v="0"/>
    <n v="0"/>
    <n v="0"/>
    <n v="0"/>
    <n v="0"/>
  </r>
  <r>
    <s v="IBIACA2019"/>
    <x v="197"/>
    <x v="201"/>
    <m/>
    <x v="12"/>
    <n v="0"/>
    <n v="0"/>
    <n v="26"/>
    <n v="1"/>
    <n v="0"/>
    <n v="0"/>
    <n v="0"/>
    <n v="1"/>
    <n v="1"/>
    <n v="0"/>
    <n v="0"/>
    <n v="28"/>
    <n v="0"/>
  </r>
  <r>
    <s v="IBIRAIARAS2019/Jan"/>
    <x v="198"/>
    <x v="202"/>
    <s v="IBIRAIARAS"/>
    <x v="0"/>
    <n v="0"/>
    <n v="0"/>
    <n v="4"/>
    <n v="0"/>
    <n v="0"/>
    <n v="0"/>
    <n v="0"/>
    <n v="1"/>
    <n v="0"/>
    <n v="1"/>
    <n v="0"/>
    <n v="6"/>
    <n v="0"/>
  </r>
  <r>
    <s v="IBIRAIARAS2019/Feb"/>
    <x v="198"/>
    <x v="202"/>
    <m/>
    <x v="1"/>
    <n v="0"/>
    <n v="0"/>
    <n v="0"/>
    <n v="0"/>
    <n v="0"/>
    <n v="0"/>
    <n v="0"/>
    <n v="0"/>
    <n v="0"/>
    <n v="0"/>
    <n v="0"/>
    <n v="0"/>
    <n v="0"/>
  </r>
  <r>
    <s v="IBIRAIARAS2019/Mar"/>
    <x v="198"/>
    <x v="202"/>
    <m/>
    <x v="2"/>
    <n v="0"/>
    <n v="0"/>
    <n v="0"/>
    <n v="0"/>
    <n v="0"/>
    <n v="0"/>
    <n v="0"/>
    <n v="0"/>
    <n v="0"/>
    <n v="0"/>
    <n v="0"/>
    <n v="0"/>
    <n v="0"/>
  </r>
  <r>
    <s v="IBIRAIARAS2019"/>
    <x v="198"/>
    <x v="202"/>
    <m/>
    <x v="12"/>
    <n v="0"/>
    <n v="0"/>
    <n v="4"/>
    <n v="0"/>
    <n v="0"/>
    <n v="0"/>
    <n v="0"/>
    <n v="1"/>
    <n v="0"/>
    <n v="1"/>
    <n v="0"/>
    <n v="6"/>
    <n v="0"/>
  </r>
  <r>
    <s v="IBIRAPUITA2019/Jan"/>
    <x v="199"/>
    <x v="203"/>
    <s v="IBIRAPUITA"/>
    <x v="0"/>
    <n v="0"/>
    <n v="0"/>
    <n v="1"/>
    <n v="0"/>
    <n v="0"/>
    <n v="0"/>
    <n v="0"/>
    <n v="1"/>
    <n v="0"/>
    <n v="1"/>
    <n v="0"/>
    <n v="3"/>
    <n v="0"/>
  </r>
  <r>
    <s v="IBIRAPUITA2019/Feb"/>
    <x v="199"/>
    <x v="203"/>
    <m/>
    <x v="1"/>
    <n v="1"/>
    <n v="0"/>
    <n v="0"/>
    <n v="0"/>
    <n v="0"/>
    <n v="0"/>
    <n v="0"/>
    <n v="0"/>
    <n v="0"/>
    <n v="1"/>
    <n v="0"/>
    <n v="2"/>
    <n v="1"/>
  </r>
  <r>
    <s v="IBIRAPUITA2019/Mar"/>
    <x v="199"/>
    <x v="203"/>
    <m/>
    <x v="2"/>
    <n v="0"/>
    <n v="0"/>
    <n v="0"/>
    <n v="0"/>
    <n v="0"/>
    <n v="0"/>
    <n v="0"/>
    <n v="0"/>
    <n v="0"/>
    <n v="0"/>
    <n v="0"/>
    <n v="0"/>
    <n v="0"/>
  </r>
  <r>
    <s v="IBIRAPUITA2019"/>
    <x v="199"/>
    <x v="203"/>
    <m/>
    <x v="12"/>
    <n v="1"/>
    <n v="0"/>
    <n v="1"/>
    <n v="0"/>
    <n v="0"/>
    <n v="0"/>
    <n v="0"/>
    <n v="1"/>
    <n v="0"/>
    <n v="2"/>
    <n v="0"/>
    <n v="5"/>
    <n v="1"/>
  </r>
  <r>
    <s v="IBIRUBA2019/Jan"/>
    <x v="200"/>
    <x v="204"/>
    <s v="IBIRUBA"/>
    <x v="0"/>
    <n v="0"/>
    <n v="0"/>
    <n v="10"/>
    <n v="0"/>
    <n v="1"/>
    <n v="1"/>
    <n v="0"/>
    <n v="6"/>
    <n v="1"/>
    <n v="1"/>
    <n v="2"/>
    <n v="22"/>
    <n v="0"/>
  </r>
  <r>
    <s v="IBIRUBA2019/Feb"/>
    <x v="200"/>
    <x v="204"/>
    <m/>
    <x v="1"/>
    <n v="1"/>
    <n v="0"/>
    <n v="19"/>
    <n v="1"/>
    <n v="0"/>
    <n v="1"/>
    <n v="0"/>
    <n v="1"/>
    <n v="2"/>
    <n v="0"/>
    <n v="0"/>
    <n v="24"/>
    <n v="1"/>
  </r>
  <r>
    <s v="IBIRUBA2019/Mar"/>
    <x v="200"/>
    <x v="204"/>
    <m/>
    <x v="2"/>
    <n v="0"/>
    <n v="0"/>
    <n v="0"/>
    <n v="0"/>
    <n v="0"/>
    <n v="0"/>
    <n v="0"/>
    <n v="0"/>
    <n v="0"/>
    <n v="0"/>
    <n v="0"/>
    <n v="0"/>
    <n v="0"/>
  </r>
  <r>
    <s v="IBIRUBA2019"/>
    <x v="200"/>
    <x v="204"/>
    <m/>
    <x v="12"/>
    <n v="1"/>
    <n v="0"/>
    <n v="29"/>
    <n v="1"/>
    <n v="1"/>
    <n v="2"/>
    <n v="0"/>
    <n v="7"/>
    <n v="3"/>
    <n v="1"/>
    <n v="2"/>
    <n v="46"/>
    <n v="1"/>
  </r>
  <r>
    <s v="IGREJINHA2019/Jan"/>
    <x v="201"/>
    <x v="205"/>
    <s v="IGREJINHA"/>
    <x v="0"/>
    <n v="1"/>
    <n v="0"/>
    <n v="24"/>
    <n v="0"/>
    <n v="2"/>
    <n v="3"/>
    <n v="0"/>
    <n v="3"/>
    <n v="0"/>
    <n v="5"/>
    <n v="2"/>
    <n v="40"/>
    <n v="1"/>
  </r>
  <r>
    <s v="IGREJINHA2019/Feb"/>
    <x v="201"/>
    <x v="205"/>
    <m/>
    <x v="1"/>
    <n v="1"/>
    <n v="0"/>
    <n v="22"/>
    <n v="1"/>
    <n v="1"/>
    <n v="2"/>
    <n v="1"/>
    <n v="3"/>
    <n v="1"/>
    <n v="6"/>
    <n v="0"/>
    <n v="37"/>
    <n v="1"/>
  </r>
  <r>
    <s v="IGREJINHA2019/Mar"/>
    <x v="201"/>
    <x v="205"/>
    <m/>
    <x v="2"/>
    <n v="0"/>
    <n v="0"/>
    <n v="0"/>
    <n v="0"/>
    <n v="0"/>
    <n v="0"/>
    <n v="0"/>
    <n v="0"/>
    <n v="0"/>
    <n v="0"/>
    <n v="0"/>
    <n v="0"/>
    <n v="0"/>
  </r>
  <r>
    <s v="IGREJINHA2019"/>
    <x v="201"/>
    <x v="205"/>
    <m/>
    <x v="12"/>
    <n v="2"/>
    <n v="0"/>
    <n v="46"/>
    <n v="1"/>
    <n v="3"/>
    <n v="5"/>
    <n v="1"/>
    <n v="6"/>
    <n v="1"/>
    <n v="11"/>
    <n v="2"/>
    <n v="77"/>
    <n v="2"/>
  </r>
  <r>
    <s v="IJUI2019/Jan"/>
    <x v="202"/>
    <x v="206"/>
    <s v="IJUI"/>
    <x v="0"/>
    <n v="3"/>
    <n v="0"/>
    <n v="64"/>
    <n v="0"/>
    <n v="3"/>
    <n v="3"/>
    <n v="1"/>
    <n v="15"/>
    <n v="4"/>
    <n v="4"/>
    <n v="2"/>
    <n v="99"/>
    <n v="3"/>
  </r>
  <r>
    <s v="IJUI2019/Feb"/>
    <x v="202"/>
    <x v="206"/>
    <m/>
    <x v="1"/>
    <n v="0"/>
    <n v="0"/>
    <n v="61"/>
    <n v="0"/>
    <n v="2"/>
    <n v="13"/>
    <n v="2"/>
    <n v="10"/>
    <n v="3"/>
    <n v="9"/>
    <n v="8"/>
    <n v="108"/>
    <n v="0"/>
  </r>
  <r>
    <s v="IJUI2019/Mar"/>
    <x v="202"/>
    <x v="206"/>
    <m/>
    <x v="2"/>
    <n v="0"/>
    <n v="0"/>
    <n v="0"/>
    <n v="0"/>
    <n v="0"/>
    <n v="1"/>
    <n v="0"/>
    <n v="0"/>
    <n v="0"/>
    <n v="0"/>
    <n v="0"/>
    <n v="1"/>
    <n v="0"/>
  </r>
  <r>
    <s v="IJUI2019"/>
    <x v="202"/>
    <x v="206"/>
    <m/>
    <x v="12"/>
    <n v="3"/>
    <n v="0"/>
    <n v="125"/>
    <n v="0"/>
    <n v="5"/>
    <n v="17"/>
    <n v="3"/>
    <n v="25"/>
    <n v="7"/>
    <n v="13"/>
    <n v="10"/>
    <n v="208"/>
    <n v="3"/>
  </r>
  <r>
    <s v="ILOPOLIS2019/Jan"/>
    <x v="203"/>
    <x v="207"/>
    <s v="ILOPOLIS"/>
    <x v="0"/>
    <n v="0"/>
    <n v="0"/>
    <n v="5"/>
    <n v="1"/>
    <n v="0"/>
    <n v="0"/>
    <n v="0"/>
    <n v="1"/>
    <n v="0"/>
    <n v="2"/>
    <n v="0"/>
    <n v="8"/>
    <n v="0"/>
  </r>
  <r>
    <s v="ILOPOLIS2019/Feb"/>
    <x v="203"/>
    <x v="207"/>
    <m/>
    <x v="1"/>
    <n v="0"/>
    <n v="0"/>
    <n v="2"/>
    <n v="0"/>
    <n v="0"/>
    <n v="0"/>
    <n v="0"/>
    <n v="0"/>
    <n v="0"/>
    <n v="0"/>
    <n v="0"/>
    <n v="2"/>
    <n v="0"/>
  </r>
  <r>
    <s v="ILOPOLIS2019/Mar"/>
    <x v="203"/>
    <x v="207"/>
    <m/>
    <x v="2"/>
    <n v="0"/>
    <n v="0"/>
    <n v="0"/>
    <n v="0"/>
    <n v="0"/>
    <n v="0"/>
    <n v="0"/>
    <n v="0"/>
    <n v="0"/>
    <n v="0"/>
    <n v="0"/>
    <n v="0"/>
    <n v="0"/>
  </r>
  <r>
    <s v="ILOPOLIS2019"/>
    <x v="203"/>
    <x v="207"/>
    <m/>
    <x v="12"/>
    <n v="0"/>
    <n v="0"/>
    <n v="7"/>
    <n v="1"/>
    <n v="0"/>
    <n v="0"/>
    <n v="0"/>
    <n v="1"/>
    <n v="0"/>
    <n v="2"/>
    <n v="0"/>
    <n v="10"/>
    <n v="0"/>
  </r>
  <r>
    <s v="IMBE2019/Jan"/>
    <x v="204"/>
    <x v="208"/>
    <s v="IMBE"/>
    <x v="0"/>
    <n v="0"/>
    <n v="0"/>
    <n v="107"/>
    <n v="1"/>
    <n v="14"/>
    <n v="19"/>
    <n v="4"/>
    <n v="5"/>
    <n v="0"/>
    <n v="24"/>
    <n v="5"/>
    <n v="178"/>
    <n v="0"/>
  </r>
  <r>
    <s v="IMBE2019/Feb"/>
    <x v="204"/>
    <x v="208"/>
    <m/>
    <x v="1"/>
    <n v="0"/>
    <n v="0"/>
    <n v="65"/>
    <n v="0"/>
    <n v="11"/>
    <n v="19"/>
    <n v="2"/>
    <n v="7"/>
    <n v="0"/>
    <n v="3"/>
    <n v="6"/>
    <n v="113"/>
    <n v="0"/>
  </r>
  <r>
    <s v="IMBE2019/Mar"/>
    <x v="204"/>
    <x v="208"/>
    <m/>
    <x v="2"/>
    <n v="0"/>
    <n v="0"/>
    <n v="3"/>
    <n v="0"/>
    <n v="1"/>
    <n v="1"/>
    <n v="0"/>
    <n v="1"/>
    <n v="0"/>
    <n v="1"/>
    <n v="0"/>
    <n v="7"/>
    <n v="0"/>
  </r>
  <r>
    <s v="IMBE2019"/>
    <x v="204"/>
    <x v="208"/>
    <m/>
    <x v="12"/>
    <n v="0"/>
    <n v="0"/>
    <n v="175"/>
    <n v="1"/>
    <n v="26"/>
    <n v="39"/>
    <n v="6"/>
    <n v="13"/>
    <n v="0"/>
    <n v="28"/>
    <n v="11"/>
    <n v="298"/>
    <n v="0"/>
  </r>
  <r>
    <s v="IMIGRANTE2019/Jan"/>
    <x v="205"/>
    <x v="209"/>
    <s v="IMIGRANTE"/>
    <x v="0"/>
    <n v="0"/>
    <n v="0"/>
    <n v="3"/>
    <n v="0"/>
    <n v="0"/>
    <n v="0"/>
    <n v="0"/>
    <n v="0"/>
    <n v="0"/>
    <n v="0"/>
    <n v="0"/>
    <n v="3"/>
    <n v="0"/>
  </r>
  <r>
    <s v="IMIGRANTE2019/Feb"/>
    <x v="205"/>
    <x v="209"/>
    <m/>
    <x v="1"/>
    <n v="0"/>
    <n v="0"/>
    <n v="1"/>
    <n v="0"/>
    <n v="0"/>
    <n v="0"/>
    <n v="0"/>
    <n v="0"/>
    <n v="0"/>
    <n v="0"/>
    <n v="0"/>
    <n v="1"/>
    <n v="0"/>
  </r>
  <r>
    <s v="IMIGRANTE2019/Mar"/>
    <x v="205"/>
    <x v="209"/>
    <m/>
    <x v="2"/>
    <n v="0"/>
    <n v="0"/>
    <n v="0"/>
    <n v="0"/>
    <n v="0"/>
    <n v="0"/>
    <n v="0"/>
    <n v="0"/>
    <n v="0"/>
    <n v="0"/>
    <n v="0"/>
    <n v="0"/>
    <n v="0"/>
  </r>
  <r>
    <s v="IMIGRANTE2019"/>
    <x v="205"/>
    <x v="209"/>
    <m/>
    <x v="12"/>
    <n v="0"/>
    <n v="0"/>
    <n v="4"/>
    <n v="0"/>
    <n v="0"/>
    <n v="0"/>
    <n v="0"/>
    <n v="0"/>
    <n v="0"/>
    <n v="0"/>
    <n v="0"/>
    <n v="4"/>
    <n v="0"/>
  </r>
  <r>
    <s v="INDEPENDENCIA2019/Jan"/>
    <x v="206"/>
    <x v="210"/>
    <s v="INDEPENDENCIA"/>
    <x v="0"/>
    <n v="0"/>
    <n v="0"/>
    <n v="4"/>
    <n v="0"/>
    <n v="0"/>
    <n v="0"/>
    <n v="0"/>
    <n v="0"/>
    <n v="0"/>
    <n v="0"/>
    <n v="0"/>
    <n v="4"/>
    <n v="0"/>
  </r>
  <r>
    <s v="INDEPENDENCIA2019/Feb"/>
    <x v="206"/>
    <x v="210"/>
    <m/>
    <x v="1"/>
    <n v="0"/>
    <n v="0"/>
    <n v="3"/>
    <n v="1"/>
    <n v="0"/>
    <n v="0"/>
    <n v="0"/>
    <n v="0"/>
    <n v="0"/>
    <n v="0"/>
    <n v="0"/>
    <n v="3"/>
    <n v="0"/>
  </r>
  <r>
    <s v="INDEPENDENCIA2019/Mar"/>
    <x v="206"/>
    <x v="210"/>
    <m/>
    <x v="2"/>
    <n v="0"/>
    <n v="0"/>
    <n v="0"/>
    <n v="0"/>
    <n v="0"/>
    <n v="0"/>
    <n v="0"/>
    <n v="0"/>
    <n v="0"/>
    <n v="0"/>
    <n v="0"/>
    <n v="0"/>
    <n v="0"/>
  </r>
  <r>
    <s v="INDEPENDENCIA2019"/>
    <x v="206"/>
    <x v="210"/>
    <m/>
    <x v="12"/>
    <n v="0"/>
    <n v="0"/>
    <n v="7"/>
    <n v="1"/>
    <n v="0"/>
    <n v="0"/>
    <n v="0"/>
    <n v="0"/>
    <n v="0"/>
    <n v="0"/>
    <n v="0"/>
    <n v="7"/>
    <n v="0"/>
  </r>
  <r>
    <s v="INHACORA2019/Jan"/>
    <x v="207"/>
    <x v="211"/>
    <s v="INHACORA"/>
    <x v="0"/>
    <n v="0"/>
    <n v="0"/>
    <n v="0"/>
    <n v="0"/>
    <n v="0"/>
    <n v="0"/>
    <n v="0"/>
    <n v="0"/>
    <n v="0"/>
    <n v="0"/>
    <n v="0"/>
    <n v="0"/>
    <n v="0"/>
  </r>
  <r>
    <s v="INHACORA2019/Feb"/>
    <x v="207"/>
    <x v="211"/>
    <m/>
    <x v="1"/>
    <n v="0"/>
    <n v="0"/>
    <n v="1"/>
    <n v="1"/>
    <n v="0"/>
    <n v="0"/>
    <n v="0"/>
    <n v="0"/>
    <n v="0"/>
    <n v="0"/>
    <n v="0"/>
    <n v="1"/>
    <n v="0"/>
  </r>
  <r>
    <s v="INHACORA2019/Mar"/>
    <x v="207"/>
    <x v="211"/>
    <m/>
    <x v="2"/>
    <n v="0"/>
    <n v="0"/>
    <n v="0"/>
    <n v="0"/>
    <n v="0"/>
    <n v="0"/>
    <n v="0"/>
    <n v="0"/>
    <n v="0"/>
    <n v="0"/>
    <n v="0"/>
    <n v="0"/>
    <n v="0"/>
  </r>
  <r>
    <s v="INHACORA2019"/>
    <x v="207"/>
    <x v="211"/>
    <m/>
    <x v="12"/>
    <n v="0"/>
    <n v="0"/>
    <n v="1"/>
    <n v="1"/>
    <n v="0"/>
    <n v="0"/>
    <n v="0"/>
    <n v="0"/>
    <n v="0"/>
    <n v="0"/>
    <n v="0"/>
    <n v="1"/>
    <n v="0"/>
  </r>
  <r>
    <s v="IPE2019/Jan"/>
    <x v="208"/>
    <x v="212"/>
    <s v="IPE"/>
    <x v="0"/>
    <n v="0"/>
    <n v="0"/>
    <n v="6"/>
    <n v="0"/>
    <n v="0"/>
    <n v="0"/>
    <n v="0"/>
    <n v="0"/>
    <n v="0"/>
    <n v="0"/>
    <n v="1"/>
    <n v="7"/>
    <n v="0"/>
  </r>
  <r>
    <s v="IPE2019/Feb"/>
    <x v="208"/>
    <x v="212"/>
    <m/>
    <x v="1"/>
    <n v="0"/>
    <n v="0"/>
    <n v="5"/>
    <n v="1"/>
    <n v="0"/>
    <n v="0"/>
    <n v="0"/>
    <n v="0"/>
    <n v="0"/>
    <n v="0"/>
    <n v="0"/>
    <n v="5"/>
    <n v="0"/>
  </r>
  <r>
    <s v="IPE2019/Mar"/>
    <x v="208"/>
    <x v="212"/>
    <m/>
    <x v="2"/>
    <n v="0"/>
    <n v="0"/>
    <n v="0"/>
    <n v="0"/>
    <n v="0"/>
    <n v="0"/>
    <n v="0"/>
    <n v="0"/>
    <n v="0"/>
    <n v="0"/>
    <n v="0"/>
    <n v="0"/>
    <n v="0"/>
  </r>
  <r>
    <s v="IPE2019"/>
    <x v="208"/>
    <x v="212"/>
    <m/>
    <x v="12"/>
    <n v="0"/>
    <n v="0"/>
    <n v="11"/>
    <n v="1"/>
    <n v="0"/>
    <n v="0"/>
    <n v="0"/>
    <n v="0"/>
    <n v="0"/>
    <n v="0"/>
    <n v="1"/>
    <n v="12"/>
    <n v="0"/>
  </r>
  <r>
    <s v="IPIRANGA DO SUL2019/Jan"/>
    <x v="209"/>
    <x v="213"/>
    <s v="IPIRANGA DO SUL"/>
    <x v="0"/>
    <n v="0"/>
    <n v="0"/>
    <n v="1"/>
    <n v="0"/>
    <n v="0"/>
    <n v="0"/>
    <n v="0"/>
    <n v="1"/>
    <n v="0"/>
    <n v="0"/>
    <n v="0"/>
    <n v="2"/>
    <n v="0"/>
  </r>
  <r>
    <s v="IPIRANGA DO SUL2019/Feb"/>
    <x v="209"/>
    <x v="213"/>
    <m/>
    <x v="1"/>
    <n v="0"/>
    <n v="0"/>
    <n v="0"/>
    <n v="0"/>
    <n v="0"/>
    <n v="0"/>
    <n v="0"/>
    <n v="0"/>
    <n v="0"/>
    <n v="0"/>
    <n v="0"/>
    <n v="0"/>
    <n v="0"/>
  </r>
  <r>
    <s v="IPIRANGA DO SUL2019/Mar"/>
    <x v="209"/>
    <x v="213"/>
    <m/>
    <x v="2"/>
    <n v="0"/>
    <n v="0"/>
    <n v="0"/>
    <n v="0"/>
    <n v="0"/>
    <n v="0"/>
    <n v="0"/>
    <n v="0"/>
    <n v="0"/>
    <n v="0"/>
    <n v="0"/>
    <n v="0"/>
    <n v="0"/>
  </r>
  <r>
    <s v="IPIRANGA DO SUL2019"/>
    <x v="209"/>
    <x v="213"/>
    <m/>
    <x v="12"/>
    <n v="0"/>
    <n v="0"/>
    <n v="1"/>
    <n v="0"/>
    <n v="0"/>
    <n v="0"/>
    <n v="0"/>
    <n v="1"/>
    <n v="0"/>
    <n v="0"/>
    <n v="0"/>
    <n v="2"/>
    <n v="0"/>
  </r>
  <r>
    <s v="IRAI2019/Jan"/>
    <x v="210"/>
    <x v="214"/>
    <s v="IRAI"/>
    <x v="0"/>
    <n v="0"/>
    <n v="0"/>
    <n v="5"/>
    <n v="0"/>
    <n v="0"/>
    <n v="0"/>
    <n v="0"/>
    <n v="0"/>
    <n v="1"/>
    <n v="2"/>
    <n v="0"/>
    <n v="8"/>
    <n v="0"/>
  </r>
  <r>
    <s v="IRAI2019/Feb"/>
    <x v="210"/>
    <x v="214"/>
    <m/>
    <x v="1"/>
    <n v="0"/>
    <n v="0"/>
    <n v="1"/>
    <n v="0"/>
    <n v="1"/>
    <n v="0"/>
    <n v="0"/>
    <n v="0"/>
    <n v="1"/>
    <n v="1"/>
    <n v="1"/>
    <n v="5"/>
    <n v="0"/>
  </r>
  <r>
    <s v="IRAI2019/Mar"/>
    <x v="210"/>
    <x v="214"/>
    <m/>
    <x v="2"/>
    <n v="0"/>
    <n v="0"/>
    <n v="0"/>
    <n v="0"/>
    <n v="0"/>
    <n v="0"/>
    <n v="0"/>
    <n v="0"/>
    <n v="0"/>
    <n v="0"/>
    <n v="0"/>
    <n v="0"/>
    <n v="0"/>
  </r>
  <r>
    <s v="IRAI2019"/>
    <x v="210"/>
    <x v="214"/>
    <m/>
    <x v="12"/>
    <n v="0"/>
    <n v="0"/>
    <n v="6"/>
    <n v="0"/>
    <n v="1"/>
    <n v="0"/>
    <n v="0"/>
    <n v="0"/>
    <n v="2"/>
    <n v="3"/>
    <n v="1"/>
    <n v="13"/>
    <n v="0"/>
  </r>
  <r>
    <s v="ITAARA2019/Jan"/>
    <x v="211"/>
    <x v="215"/>
    <s v="ITAARA"/>
    <x v="0"/>
    <n v="0"/>
    <n v="0"/>
    <n v="5"/>
    <n v="0"/>
    <n v="1"/>
    <n v="0"/>
    <n v="0"/>
    <n v="0"/>
    <n v="1"/>
    <n v="0"/>
    <n v="0"/>
    <n v="7"/>
    <n v="0"/>
  </r>
  <r>
    <s v="ITAARA2019/Feb"/>
    <x v="211"/>
    <x v="215"/>
    <m/>
    <x v="1"/>
    <n v="0"/>
    <n v="0"/>
    <n v="5"/>
    <n v="1"/>
    <n v="0"/>
    <n v="1"/>
    <n v="0"/>
    <n v="1"/>
    <n v="0"/>
    <n v="0"/>
    <n v="0"/>
    <n v="7"/>
    <n v="0"/>
  </r>
  <r>
    <s v="ITAARA2019/Mar"/>
    <x v="211"/>
    <x v="215"/>
    <m/>
    <x v="2"/>
    <n v="0"/>
    <n v="0"/>
    <n v="0"/>
    <n v="0"/>
    <n v="0"/>
    <n v="0"/>
    <n v="0"/>
    <n v="0"/>
    <n v="0"/>
    <n v="0"/>
    <n v="0"/>
    <n v="0"/>
    <n v="0"/>
  </r>
  <r>
    <s v="ITAARA2019"/>
    <x v="211"/>
    <x v="215"/>
    <m/>
    <x v="12"/>
    <n v="0"/>
    <n v="0"/>
    <n v="10"/>
    <n v="1"/>
    <n v="1"/>
    <n v="1"/>
    <n v="0"/>
    <n v="1"/>
    <n v="1"/>
    <n v="0"/>
    <n v="0"/>
    <n v="14"/>
    <n v="0"/>
  </r>
  <r>
    <s v="ITACURUBI2019/Jan"/>
    <x v="212"/>
    <x v="216"/>
    <s v="ITACURUBI"/>
    <x v="0"/>
    <n v="0"/>
    <n v="0"/>
    <n v="1"/>
    <n v="0"/>
    <n v="0"/>
    <n v="0"/>
    <n v="0"/>
    <n v="0"/>
    <n v="0"/>
    <n v="0"/>
    <n v="0"/>
    <n v="1"/>
    <n v="0"/>
  </r>
  <r>
    <s v="ITACURUBI2019/Feb"/>
    <x v="212"/>
    <x v="216"/>
    <m/>
    <x v="1"/>
    <n v="0"/>
    <n v="0"/>
    <n v="2"/>
    <n v="0"/>
    <n v="0"/>
    <n v="0"/>
    <n v="0"/>
    <n v="0"/>
    <n v="0"/>
    <n v="0"/>
    <n v="0"/>
    <n v="2"/>
    <n v="0"/>
  </r>
  <r>
    <s v="ITACURUBI2019/Mar"/>
    <x v="212"/>
    <x v="216"/>
    <m/>
    <x v="2"/>
    <n v="0"/>
    <n v="0"/>
    <n v="0"/>
    <n v="0"/>
    <n v="0"/>
    <n v="0"/>
    <n v="0"/>
    <n v="0"/>
    <n v="0"/>
    <n v="0"/>
    <n v="0"/>
    <n v="0"/>
    <n v="0"/>
  </r>
  <r>
    <s v="ITACURUBI2019"/>
    <x v="212"/>
    <x v="216"/>
    <m/>
    <x v="12"/>
    <n v="0"/>
    <n v="0"/>
    <n v="3"/>
    <n v="0"/>
    <n v="0"/>
    <n v="0"/>
    <n v="0"/>
    <n v="0"/>
    <n v="0"/>
    <n v="0"/>
    <n v="0"/>
    <n v="3"/>
    <n v="0"/>
  </r>
  <r>
    <s v="ITAPUCA2019/Jan"/>
    <x v="213"/>
    <x v="217"/>
    <s v="ITAPUCA"/>
    <x v="0"/>
    <n v="0"/>
    <n v="0"/>
    <n v="0"/>
    <n v="0"/>
    <n v="0"/>
    <n v="0"/>
    <n v="0"/>
    <n v="0"/>
    <n v="0"/>
    <n v="0"/>
    <n v="0"/>
    <n v="0"/>
    <n v="0"/>
  </r>
  <r>
    <s v="ITAPUCA2019/Feb"/>
    <x v="213"/>
    <x v="217"/>
    <m/>
    <x v="1"/>
    <n v="0"/>
    <n v="0"/>
    <n v="1"/>
    <n v="0"/>
    <n v="0"/>
    <n v="0"/>
    <n v="0"/>
    <n v="0"/>
    <n v="0"/>
    <n v="0"/>
    <n v="0"/>
    <n v="1"/>
    <n v="0"/>
  </r>
  <r>
    <s v="ITAPUCA2019/Mar"/>
    <x v="213"/>
    <x v="217"/>
    <m/>
    <x v="2"/>
    <n v="0"/>
    <n v="0"/>
    <n v="0"/>
    <n v="0"/>
    <n v="0"/>
    <n v="0"/>
    <n v="0"/>
    <n v="0"/>
    <n v="0"/>
    <n v="0"/>
    <n v="0"/>
    <n v="0"/>
    <n v="0"/>
  </r>
  <r>
    <s v="ITAPUCA2019"/>
    <x v="213"/>
    <x v="217"/>
    <m/>
    <x v="12"/>
    <n v="0"/>
    <n v="0"/>
    <n v="1"/>
    <n v="0"/>
    <n v="0"/>
    <n v="0"/>
    <n v="0"/>
    <n v="0"/>
    <n v="0"/>
    <n v="0"/>
    <n v="0"/>
    <n v="1"/>
    <n v="0"/>
  </r>
  <r>
    <s v="ITAQUI2019/Jan"/>
    <x v="214"/>
    <x v="218"/>
    <s v="ITAQUI"/>
    <x v="0"/>
    <n v="0"/>
    <n v="0"/>
    <n v="35"/>
    <n v="1"/>
    <n v="3"/>
    <n v="1"/>
    <n v="0"/>
    <n v="4"/>
    <n v="1"/>
    <n v="3"/>
    <n v="0"/>
    <n v="47"/>
    <n v="0"/>
  </r>
  <r>
    <s v="ITAQUI2019/Feb"/>
    <x v="214"/>
    <x v="218"/>
    <m/>
    <x v="1"/>
    <n v="0"/>
    <n v="0"/>
    <n v="31"/>
    <n v="1"/>
    <n v="1"/>
    <n v="4"/>
    <n v="0"/>
    <n v="1"/>
    <n v="2"/>
    <n v="0"/>
    <n v="0"/>
    <n v="39"/>
    <n v="0"/>
  </r>
  <r>
    <s v="ITAQUI2019/Mar"/>
    <x v="214"/>
    <x v="218"/>
    <m/>
    <x v="2"/>
    <n v="0"/>
    <n v="0"/>
    <n v="0"/>
    <n v="0"/>
    <n v="0"/>
    <n v="0"/>
    <n v="0"/>
    <n v="0"/>
    <n v="0"/>
    <n v="0"/>
    <n v="0"/>
    <n v="0"/>
    <n v="0"/>
  </r>
  <r>
    <s v="ITAQUI2019"/>
    <x v="214"/>
    <x v="218"/>
    <m/>
    <x v="12"/>
    <n v="0"/>
    <n v="0"/>
    <n v="66"/>
    <n v="2"/>
    <n v="4"/>
    <n v="5"/>
    <n v="0"/>
    <n v="5"/>
    <n v="3"/>
    <n v="3"/>
    <n v="0"/>
    <n v="86"/>
    <n v="0"/>
  </r>
  <r>
    <s v="ITATI2019/Jan"/>
    <x v="215"/>
    <x v="219"/>
    <s v="ITATI"/>
    <x v="0"/>
    <n v="0"/>
    <n v="0"/>
    <n v="6"/>
    <n v="0"/>
    <n v="0"/>
    <n v="0"/>
    <n v="0"/>
    <n v="0"/>
    <n v="0"/>
    <n v="0"/>
    <n v="0"/>
    <n v="6"/>
    <n v="0"/>
  </r>
  <r>
    <s v="ITATI2019/Feb"/>
    <x v="215"/>
    <x v="219"/>
    <m/>
    <x v="1"/>
    <n v="0"/>
    <n v="0"/>
    <n v="1"/>
    <n v="0"/>
    <n v="0"/>
    <n v="0"/>
    <n v="0"/>
    <n v="0"/>
    <n v="0"/>
    <n v="0"/>
    <n v="0"/>
    <n v="1"/>
    <n v="0"/>
  </r>
  <r>
    <s v="ITATI2019/Mar"/>
    <x v="215"/>
    <x v="219"/>
    <m/>
    <x v="2"/>
    <n v="0"/>
    <n v="0"/>
    <n v="0"/>
    <n v="0"/>
    <n v="0"/>
    <n v="0"/>
    <n v="0"/>
    <n v="0"/>
    <n v="0"/>
    <n v="0"/>
    <n v="0"/>
    <n v="0"/>
    <n v="0"/>
  </r>
  <r>
    <s v="ITATI2019"/>
    <x v="215"/>
    <x v="219"/>
    <m/>
    <x v="12"/>
    <n v="0"/>
    <n v="0"/>
    <n v="7"/>
    <n v="0"/>
    <n v="0"/>
    <n v="0"/>
    <n v="0"/>
    <n v="0"/>
    <n v="0"/>
    <n v="0"/>
    <n v="0"/>
    <n v="7"/>
    <n v="0"/>
  </r>
  <r>
    <s v="ITATIBA DO SUL2019/Jan"/>
    <x v="216"/>
    <x v="220"/>
    <s v="ITATIBA DO SUL"/>
    <x v="0"/>
    <n v="0"/>
    <n v="0"/>
    <n v="5"/>
    <n v="1"/>
    <n v="0"/>
    <n v="0"/>
    <n v="0"/>
    <n v="0"/>
    <n v="0"/>
    <n v="0"/>
    <n v="0"/>
    <n v="5"/>
    <n v="0"/>
  </r>
  <r>
    <s v="ITATIBA DO SUL2019/Feb"/>
    <x v="216"/>
    <x v="220"/>
    <m/>
    <x v="1"/>
    <n v="0"/>
    <n v="0"/>
    <n v="0"/>
    <n v="0"/>
    <n v="0"/>
    <n v="0"/>
    <n v="0"/>
    <n v="0"/>
    <n v="0"/>
    <n v="0"/>
    <n v="0"/>
    <n v="0"/>
    <n v="0"/>
  </r>
  <r>
    <s v="ITATIBA DO SUL2019/Mar"/>
    <x v="216"/>
    <x v="220"/>
    <m/>
    <x v="2"/>
    <n v="0"/>
    <n v="0"/>
    <n v="0"/>
    <n v="0"/>
    <n v="0"/>
    <n v="0"/>
    <n v="1"/>
    <n v="0"/>
    <n v="0"/>
    <n v="0"/>
    <n v="0"/>
    <n v="1"/>
    <n v="0"/>
  </r>
  <r>
    <s v="ITATIBA DO SUL2019"/>
    <x v="216"/>
    <x v="220"/>
    <m/>
    <x v="12"/>
    <n v="0"/>
    <n v="0"/>
    <n v="5"/>
    <n v="1"/>
    <n v="0"/>
    <n v="0"/>
    <n v="1"/>
    <n v="0"/>
    <n v="0"/>
    <n v="0"/>
    <n v="0"/>
    <n v="6"/>
    <n v="0"/>
  </r>
  <r>
    <s v="IVORA2019/Jan"/>
    <x v="217"/>
    <x v="221"/>
    <s v="IVORA"/>
    <x v="0"/>
    <n v="0"/>
    <n v="0"/>
    <n v="0"/>
    <n v="0"/>
    <n v="0"/>
    <n v="0"/>
    <n v="0"/>
    <n v="0"/>
    <n v="1"/>
    <n v="0"/>
    <n v="0"/>
    <n v="1"/>
    <n v="0"/>
  </r>
  <r>
    <s v="IVORA2019/Feb"/>
    <x v="217"/>
    <x v="221"/>
    <m/>
    <x v="1"/>
    <n v="0"/>
    <n v="0"/>
    <n v="1"/>
    <n v="0"/>
    <n v="0"/>
    <n v="0"/>
    <n v="0"/>
    <n v="1"/>
    <n v="1"/>
    <n v="0"/>
    <n v="0"/>
    <n v="3"/>
    <n v="0"/>
  </r>
  <r>
    <s v="IVORA2019/Mar"/>
    <x v="217"/>
    <x v="221"/>
    <m/>
    <x v="2"/>
    <n v="0"/>
    <n v="0"/>
    <n v="0"/>
    <n v="0"/>
    <n v="0"/>
    <n v="0"/>
    <n v="0"/>
    <n v="0"/>
    <n v="0"/>
    <n v="0"/>
    <n v="0"/>
    <n v="0"/>
    <n v="0"/>
  </r>
  <r>
    <s v="IVORA2019"/>
    <x v="217"/>
    <x v="221"/>
    <m/>
    <x v="12"/>
    <n v="0"/>
    <n v="0"/>
    <n v="1"/>
    <n v="0"/>
    <n v="0"/>
    <n v="0"/>
    <n v="0"/>
    <n v="1"/>
    <n v="2"/>
    <n v="0"/>
    <n v="0"/>
    <n v="4"/>
    <n v="0"/>
  </r>
  <r>
    <s v="IVOTI2019/Jan"/>
    <x v="218"/>
    <x v="222"/>
    <s v="IVOTI"/>
    <x v="0"/>
    <n v="0"/>
    <n v="0"/>
    <n v="10"/>
    <n v="0"/>
    <n v="0"/>
    <n v="3"/>
    <n v="0"/>
    <n v="1"/>
    <n v="0"/>
    <n v="2"/>
    <n v="1"/>
    <n v="17"/>
    <n v="0"/>
  </r>
  <r>
    <s v="IVOTI2019/Feb"/>
    <x v="218"/>
    <x v="222"/>
    <m/>
    <x v="1"/>
    <n v="0"/>
    <n v="0"/>
    <n v="10"/>
    <n v="1"/>
    <n v="2"/>
    <n v="1"/>
    <n v="3"/>
    <n v="2"/>
    <n v="0"/>
    <n v="0"/>
    <n v="0"/>
    <n v="18"/>
    <n v="0"/>
  </r>
  <r>
    <s v="IVOTI2019/Mar"/>
    <x v="218"/>
    <x v="222"/>
    <m/>
    <x v="2"/>
    <n v="0"/>
    <n v="0"/>
    <n v="0"/>
    <n v="0"/>
    <n v="0"/>
    <n v="0"/>
    <n v="0"/>
    <n v="0"/>
    <n v="0"/>
    <n v="0"/>
    <n v="0"/>
    <n v="0"/>
    <n v="0"/>
  </r>
  <r>
    <s v="IVOTI2019"/>
    <x v="218"/>
    <x v="222"/>
    <m/>
    <x v="12"/>
    <n v="0"/>
    <n v="0"/>
    <n v="20"/>
    <n v="1"/>
    <n v="2"/>
    <n v="4"/>
    <n v="3"/>
    <n v="3"/>
    <n v="0"/>
    <n v="2"/>
    <n v="1"/>
    <n v="35"/>
    <n v="0"/>
  </r>
  <r>
    <s v="JABOTICABA2019/Jan"/>
    <x v="219"/>
    <x v="223"/>
    <s v="JABOTICABA"/>
    <x v="0"/>
    <n v="1"/>
    <n v="0"/>
    <n v="0"/>
    <n v="0"/>
    <n v="1"/>
    <n v="0"/>
    <n v="0"/>
    <n v="0"/>
    <n v="0"/>
    <n v="0"/>
    <n v="0"/>
    <n v="2"/>
    <n v="1"/>
  </r>
  <r>
    <s v="JABOTICABA2019/Feb"/>
    <x v="219"/>
    <x v="223"/>
    <m/>
    <x v="1"/>
    <n v="0"/>
    <n v="0"/>
    <n v="1"/>
    <n v="0"/>
    <n v="1"/>
    <n v="0"/>
    <n v="0"/>
    <n v="0"/>
    <n v="1"/>
    <n v="0"/>
    <n v="0"/>
    <n v="3"/>
    <n v="0"/>
  </r>
  <r>
    <s v="JABOTICABA2019/Mar"/>
    <x v="219"/>
    <x v="223"/>
    <m/>
    <x v="2"/>
    <n v="0"/>
    <n v="0"/>
    <n v="0"/>
    <n v="0"/>
    <n v="0"/>
    <n v="0"/>
    <n v="0"/>
    <n v="0"/>
    <n v="0"/>
    <n v="0"/>
    <n v="0"/>
    <n v="0"/>
    <n v="0"/>
  </r>
  <r>
    <s v="JABOTICABA2019"/>
    <x v="219"/>
    <x v="223"/>
    <m/>
    <x v="12"/>
    <n v="1"/>
    <n v="0"/>
    <n v="1"/>
    <n v="0"/>
    <n v="2"/>
    <n v="0"/>
    <n v="0"/>
    <n v="0"/>
    <n v="1"/>
    <n v="0"/>
    <n v="0"/>
    <n v="5"/>
    <n v="1"/>
  </r>
  <r>
    <s v="JACUIZINHO2019/Jan"/>
    <x v="220"/>
    <x v="224"/>
    <s v="JACUIZINHO"/>
    <x v="0"/>
    <n v="0"/>
    <n v="0"/>
    <n v="0"/>
    <n v="0"/>
    <n v="0"/>
    <n v="0"/>
    <n v="0"/>
    <n v="0"/>
    <n v="0"/>
    <n v="0"/>
    <n v="0"/>
    <n v="0"/>
    <n v="0"/>
  </r>
  <r>
    <s v="JACUIZINHO2019/Feb"/>
    <x v="220"/>
    <x v="224"/>
    <m/>
    <x v="1"/>
    <n v="0"/>
    <n v="0"/>
    <n v="0"/>
    <n v="0"/>
    <n v="0"/>
    <n v="0"/>
    <n v="0"/>
    <n v="0"/>
    <n v="0"/>
    <n v="0"/>
    <n v="0"/>
    <n v="0"/>
    <n v="0"/>
  </r>
  <r>
    <s v="JACUIZINHO2019/Mar"/>
    <x v="220"/>
    <x v="224"/>
    <m/>
    <x v="2"/>
    <n v="0"/>
    <n v="0"/>
    <n v="0"/>
    <n v="0"/>
    <n v="0"/>
    <n v="0"/>
    <n v="0"/>
    <n v="0"/>
    <n v="0"/>
    <n v="0"/>
    <n v="0"/>
    <n v="0"/>
    <n v="0"/>
  </r>
  <r>
    <s v="JACUIZINHO2019"/>
    <x v="220"/>
    <x v="224"/>
    <m/>
    <x v="12"/>
    <n v="0"/>
    <n v="0"/>
    <n v="0"/>
    <n v="0"/>
    <n v="0"/>
    <n v="0"/>
    <n v="0"/>
    <n v="0"/>
    <n v="0"/>
    <n v="0"/>
    <n v="0"/>
    <n v="0"/>
    <n v="0"/>
  </r>
  <r>
    <s v="JACUTINGA2019/Jan"/>
    <x v="221"/>
    <x v="225"/>
    <s v="JACUTINGA"/>
    <x v="0"/>
    <n v="0"/>
    <n v="0"/>
    <n v="4"/>
    <n v="0"/>
    <n v="0"/>
    <n v="0"/>
    <n v="0"/>
    <n v="0"/>
    <n v="0"/>
    <n v="0"/>
    <n v="0"/>
    <n v="4"/>
    <n v="0"/>
  </r>
  <r>
    <s v="JACUTINGA2019/Feb"/>
    <x v="221"/>
    <x v="225"/>
    <m/>
    <x v="1"/>
    <n v="0"/>
    <n v="0"/>
    <n v="0"/>
    <n v="0"/>
    <n v="0"/>
    <n v="0"/>
    <n v="0"/>
    <n v="0"/>
    <n v="0"/>
    <n v="0"/>
    <n v="0"/>
    <n v="0"/>
    <n v="0"/>
  </r>
  <r>
    <s v="JACUTINGA2019/Mar"/>
    <x v="221"/>
    <x v="225"/>
    <m/>
    <x v="2"/>
    <n v="0"/>
    <n v="0"/>
    <n v="0"/>
    <n v="0"/>
    <n v="0"/>
    <n v="0"/>
    <n v="0"/>
    <n v="0"/>
    <n v="0"/>
    <n v="0"/>
    <n v="0"/>
    <n v="0"/>
    <n v="0"/>
  </r>
  <r>
    <s v="JACUTINGA2019"/>
    <x v="221"/>
    <x v="225"/>
    <m/>
    <x v="12"/>
    <n v="0"/>
    <n v="0"/>
    <n v="4"/>
    <n v="0"/>
    <n v="0"/>
    <n v="0"/>
    <n v="0"/>
    <n v="0"/>
    <n v="0"/>
    <n v="0"/>
    <n v="0"/>
    <n v="4"/>
    <n v="0"/>
  </r>
  <r>
    <s v="JAGUARAO2019/Jan"/>
    <x v="222"/>
    <x v="226"/>
    <s v="JAGUARAO"/>
    <x v="0"/>
    <n v="0"/>
    <n v="0"/>
    <n v="52"/>
    <n v="3"/>
    <n v="2"/>
    <n v="10"/>
    <n v="0"/>
    <n v="0"/>
    <n v="2"/>
    <n v="6"/>
    <n v="1"/>
    <n v="73"/>
    <n v="0"/>
  </r>
  <r>
    <s v="JAGUARAO2019/Feb"/>
    <x v="222"/>
    <x v="226"/>
    <m/>
    <x v="1"/>
    <n v="0"/>
    <n v="0"/>
    <n v="26"/>
    <n v="0"/>
    <n v="2"/>
    <n v="7"/>
    <n v="0"/>
    <n v="0"/>
    <n v="0"/>
    <n v="1"/>
    <n v="3"/>
    <n v="39"/>
    <n v="0"/>
  </r>
  <r>
    <s v="JAGUARAO2019/Mar"/>
    <x v="222"/>
    <x v="226"/>
    <m/>
    <x v="2"/>
    <n v="0"/>
    <n v="0"/>
    <n v="0"/>
    <n v="0"/>
    <n v="0"/>
    <n v="0"/>
    <n v="0"/>
    <n v="0"/>
    <n v="0"/>
    <n v="0"/>
    <n v="0"/>
    <n v="0"/>
    <n v="0"/>
  </r>
  <r>
    <s v="JAGUARAO2019"/>
    <x v="222"/>
    <x v="226"/>
    <m/>
    <x v="12"/>
    <n v="0"/>
    <n v="0"/>
    <n v="78"/>
    <n v="3"/>
    <n v="4"/>
    <n v="17"/>
    <n v="0"/>
    <n v="0"/>
    <n v="2"/>
    <n v="7"/>
    <n v="4"/>
    <n v="112"/>
    <n v="0"/>
  </r>
  <r>
    <s v="JAGUARI2019/Jan"/>
    <x v="223"/>
    <x v="227"/>
    <s v="JAGUARI"/>
    <x v="0"/>
    <n v="0"/>
    <n v="0"/>
    <n v="8"/>
    <n v="1"/>
    <n v="0"/>
    <n v="1"/>
    <n v="0"/>
    <n v="1"/>
    <n v="0"/>
    <n v="0"/>
    <n v="0"/>
    <n v="10"/>
    <n v="0"/>
  </r>
  <r>
    <s v="JAGUARI2019/Feb"/>
    <x v="223"/>
    <x v="227"/>
    <m/>
    <x v="1"/>
    <n v="0"/>
    <n v="0"/>
    <n v="2"/>
    <n v="1"/>
    <n v="0"/>
    <n v="0"/>
    <n v="0"/>
    <n v="1"/>
    <n v="0"/>
    <n v="1"/>
    <n v="3"/>
    <n v="7"/>
    <n v="0"/>
  </r>
  <r>
    <s v="JAGUARI2019/Mar"/>
    <x v="223"/>
    <x v="227"/>
    <m/>
    <x v="2"/>
    <n v="0"/>
    <n v="0"/>
    <n v="0"/>
    <n v="0"/>
    <n v="0"/>
    <n v="0"/>
    <n v="0"/>
    <n v="0"/>
    <n v="0"/>
    <n v="0"/>
    <n v="0"/>
    <n v="0"/>
    <n v="0"/>
  </r>
  <r>
    <s v="JAGUARI2019"/>
    <x v="223"/>
    <x v="227"/>
    <m/>
    <x v="12"/>
    <n v="0"/>
    <n v="0"/>
    <n v="10"/>
    <n v="2"/>
    <n v="0"/>
    <n v="1"/>
    <n v="0"/>
    <n v="2"/>
    <n v="0"/>
    <n v="1"/>
    <n v="3"/>
    <n v="17"/>
    <n v="0"/>
  </r>
  <r>
    <s v="JAQUIRANA2019/Jan"/>
    <x v="224"/>
    <x v="228"/>
    <s v="JAQUIRANA"/>
    <x v="0"/>
    <n v="0"/>
    <n v="0"/>
    <n v="8"/>
    <n v="4"/>
    <n v="0"/>
    <n v="0"/>
    <n v="0"/>
    <n v="1"/>
    <n v="0"/>
    <n v="0"/>
    <n v="0"/>
    <n v="9"/>
    <n v="0"/>
  </r>
  <r>
    <s v="JAQUIRANA2019/Feb"/>
    <x v="224"/>
    <x v="228"/>
    <m/>
    <x v="1"/>
    <n v="0"/>
    <n v="0"/>
    <n v="2"/>
    <n v="0"/>
    <n v="0"/>
    <n v="0"/>
    <n v="0"/>
    <n v="2"/>
    <n v="2"/>
    <n v="1"/>
    <n v="0"/>
    <n v="7"/>
    <n v="0"/>
  </r>
  <r>
    <s v="JAQUIRANA2019/Mar"/>
    <x v="224"/>
    <x v="228"/>
    <m/>
    <x v="2"/>
    <n v="0"/>
    <n v="0"/>
    <n v="0"/>
    <n v="0"/>
    <n v="0"/>
    <n v="0"/>
    <n v="0"/>
    <n v="0"/>
    <n v="0"/>
    <n v="0"/>
    <n v="0"/>
    <n v="0"/>
    <n v="0"/>
  </r>
  <r>
    <s v="JAQUIRANA2019"/>
    <x v="224"/>
    <x v="228"/>
    <m/>
    <x v="12"/>
    <n v="0"/>
    <n v="0"/>
    <n v="10"/>
    <n v="4"/>
    <n v="0"/>
    <n v="0"/>
    <n v="0"/>
    <n v="3"/>
    <n v="2"/>
    <n v="1"/>
    <n v="0"/>
    <n v="16"/>
    <n v="0"/>
  </r>
  <r>
    <s v="JARI2019/Jan"/>
    <x v="225"/>
    <x v="229"/>
    <s v="JARI"/>
    <x v="0"/>
    <n v="0"/>
    <n v="0"/>
    <n v="2"/>
    <n v="1"/>
    <n v="0"/>
    <n v="2"/>
    <n v="0"/>
    <n v="0"/>
    <n v="1"/>
    <n v="0"/>
    <n v="0"/>
    <n v="5"/>
    <n v="0"/>
  </r>
  <r>
    <s v="JARI2019/Feb"/>
    <x v="225"/>
    <x v="229"/>
    <m/>
    <x v="1"/>
    <n v="0"/>
    <n v="0"/>
    <n v="2"/>
    <n v="1"/>
    <n v="0"/>
    <n v="0"/>
    <n v="0"/>
    <n v="0"/>
    <n v="0"/>
    <n v="0"/>
    <n v="0"/>
    <n v="2"/>
    <n v="0"/>
  </r>
  <r>
    <s v="JARI2019/Mar"/>
    <x v="225"/>
    <x v="229"/>
    <m/>
    <x v="2"/>
    <n v="0"/>
    <n v="0"/>
    <n v="0"/>
    <n v="0"/>
    <n v="0"/>
    <n v="0"/>
    <n v="0"/>
    <n v="0"/>
    <n v="0"/>
    <n v="0"/>
    <n v="0"/>
    <n v="0"/>
    <n v="0"/>
  </r>
  <r>
    <s v="JARI2019"/>
    <x v="225"/>
    <x v="229"/>
    <m/>
    <x v="12"/>
    <n v="0"/>
    <n v="0"/>
    <n v="4"/>
    <n v="2"/>
    <n v="0"/>
    <n v="2"/>
    <n v="0"/>
    <n v="0"/>
    <n v="1"/>
    <n v="0"/>
    <n v="0"/>
    <n v="7"/>
    <n v="0"/>
  </r>
  <r>
    <s v="JOIA2019/Jan"/>
    <x v="226"/>
    <x v="230"/>
    <s v="JOIA"/>
    <x v="0"/>
    <n v="0"/>
    <n v="0"/>
    <n v="2"/>
    <n v="1"/>
    <n v="0"/>
    <n v="1"/>
    <n v="0"/>
    <n v="0"/>
    <n v="2"/>
    <n v="0"/>
    <n v="0"/>
    <n v="5"/>
    <n v="0"/>
  </r>
  <r>
    <s v="JOIA2019/Feb"/>
    <x v="226"/>
    <x v="230"/>
    <m/>
    <x v="1"/>
    <n v="0"/>
    <n v="0"/>
    <n v="2"/>
    <n v="0"/>
    <n v="0"/>
    <n v="0"/>
    <n v="0"/>
    <n v="1"/>
    <n v="0"/>
    <n v="0"/>
    <n v="0"/>
    <n v="3"/>
    <n v="0"/>
  </r>
  <r>
    <s v="JOIA2019/Mar"/>
    <x v="226"/>
    <x v="230"/>
    <m/>
    <x v="2"/>
    <n v="0"/>
    <n v="0"/>
    <n v="0"/>
    <n v="0"/>
    <n v="0"/>
    <n v="0"/>
    <n v="0"/>
    <n v="0"/>
    <n v="0"/>
    <n v="0"/>
    <n v="0"/>
    <n v="0"/>
    <n v="0"/>
  </r>
  <r>
    <s v="JOIA2019"/>
    <x v="226"/>
    <x v="230"/>
    <m/>
    <x v="12"/>
    <n v="0"/>
    <n v="0"/>
    <n v="4"/>
    <n v="1"/>
    <n v="0"/>
    <n v="1"/>
    <n v="0"/>
    <n v="1"/>
    <n v="2"/>
    <n v="0"/>
    <n v="0"/>
    <n v="8"/>
    <n v="0"/>
  </r>
  <r>
    <s v="JULIO DE CASTILHOS2019/Jan"/>
    <x v="227"/>
    <x v="231"/>
    <s v="JULIO DE CASTILHOS"/>
    <x v="0"/>
    <n v="0"/>
    <n v="0"/>
    <n v="27"/>
    <n v="3"/>
    <n v="0"/>
    <n v="2"/>
    <n v="0"/>
    <n v="1"/>
    <n v="0"/>
    <n v="2"/>
    <n v="0"/>
    <n v="32"/>
    <n v="0"/>
  </r>
  <r>
    <s v="JULIO DE CASTILHOS2019/Feb"/>
    <x v="227"/>
    <x v="231"/>
    <m/>
    <x v="1"/>
    <n v="0"/>
    <n v="0"/>
    <n v="19"/>
    <n v="1"/>
    <n v="0"/>
    <n v="2"/>
    <n v="0"/>
    <n v="0"/>
    <n v="0"/>
    <n v="1"/>
    <n v="1"/>
    <n v="23"/>
    <n v="0"/>
  </r>
  <r>
    <s v="JULIO DE CASTILHOS2019/Mar"/>
    <x v="227"/>
    <x v="231"/>
    <m/>
    <x v="2"/>
    <n v="0"/>
    <n v="0"/>
    <n v="0"/>
    <n v="0"/>
    <n v="0"/>
    <n v="0"/>
    <n v="0"/>
    <n v="0"/>
    <n v="0"/>
    <n v="0"/>
    <n v="0"/>
    <n v="0"/>
    <n v="0"/>
  </r>
  <r>
    <s v="JULIO DE CASTILHOS2019"/>
    <x v="227"/>
    <x v="231"/>
    <m/>
    <x v="12"/>
    <n v="0"/>
    <n v="0"/>
    <n v="46"/>
    <n v="4"/>
    <n v="0"/>
    <n v="4"/>
    <n v="0"/>
    <n v="1"/>
    <n v="0"/>
    <n v="3"/>
    <n v="1"/>
    <n v="55"/>
    <n v="0"/>
  </r>
  <r>
    <s v="LAGOA BONITA DO SUL2019/Jan"/>
    <x v="228"/>
    <x v="232"/>
    <s v="LAGOA BONITA DO SUL"/>
    <x v="0"/>
    <n v="0"/>
    <n v="0"/>
    <n v="2"/>
    <n v="0"/>
    <n v="0"/>
    <n v="0"/>
    <n v="0"/>
    <n v="0"/>
    <n v="0"/>
    <n v="0"/>
    <n v="0"/>
    <n v="2"/>
    <n v="0"/>
  </r>
  <r>
    <s v="LAGOA BONITA DO SUL2019/Feb"/>
    <x v="228"/>
    <x v="232"/>
    <m/>
    <x v="1"/>
    <n v="0"/>
    <n v="0"/>
    <n v="0"/>
    <n v="0"/>
    <n v="1"/>
    <n v="0"/>
    <n v="0"/>
    <n v="0"/>
    <n v="0"/>
    <n v="0"/>
    <n v="0"/>
    <n v="1"/>
    <n v="0"/>
  </r>
  <r>
    <s v="LAGOA BONITA DO SUL2019/Mar"/>
    <x v="228"/>
    <x v="232"/>
    <m/>
    <x v="2"/>
    <n v="0"/>
    <n v="0"/>
    <n v="0"/>
    <n v="0"/>
    <n v="0"/>
    <n v="0"/>
    <n v="0"/>
    <n v="0"/>
    <n v="0"/>
    <n v="0"/>
    <n v="0"/>
    <n v="0"/>
    <n v="0"/>
  </r>
  <r>
    <s v="LAGOA BONITA DO SUL2019"/>
    <x v="228"/>
    <x v="232"/>
    <m/>
    <x v="12"/>
    <n v="0"/>
    <n v="0"/>
    <n v="2"/>
    <n v="0"/>
    <n v="1"/>
    <n v="0"/>
    <n v="0"/>
    <n v="0"/>
    <n v="0"/>
    <n v="0"/>
    <n v="0"/>
    <n v="3"/>
    <n v="0"/>
  </r>
  <r>
    <s v="LAGOA DOS TRES CANTOS2019/Jan"/>
    <x v="229"/>
    <x v="233"/>
    <s v="LAGOA DOS TRES CANTOS"/>
    <x v="0"/>
    <n v="0"/>
    <n v="0"/>
    <n v="0"/>
    <n v="0"/>
    <n v="0"/>
    <n v="0"/>
    <n v="0"/>
    <n v="1"/>
    <n v="0"/>
    <n v="0"/>
    <n v="0"/>
    <n v="1"/>
    <n v="0"/>
  </r>
  <r>
    <s v="LAGOA DOS TRES CANTOS2019/Feb"/>
    <x v="229"/>
    <x v="233"/>
    <m/>
    <x v="1"/>
    <n v="0"/>
    <n v="0"/>
    <n v="0"/>
    <n v="0"/>
    <n v="0"/>
    <n v="0"/>
    <n v="0"/>
    <n v="0"/>
    <n v="0"/>
    <n v="0"/>
    <n v="0"/>
    <n v="0"/>
    <n v="0"/>
  </r>
  <r>
    <s v="LAGOA DOS TRES CANTOS2019/Mar"/>
    <x v="229"/>
    <x v="233"/>
    <m/>
    <x v="2"/>
    <n v="0"/>
    <n v="0"/>
    <n v="0"/>
    <n v="0"/>
    <n v="0"/>
    <n v="0"/>
    <n v="0"/>
    <n v="0"/>
    <n v="0"/>
    <n v="0"/>
    <n v="0"/>
    <n v="0"/>
    <n v="0"/>
  </r>
  <r>
    <s v="LAGOA DOS TRES CANTOS2019"/>
    <x v="229"/>
    <x v="233"/>
    <m/>
    <x v="12"/>
    <n v="0"/>
    <n v="0"/>
    <n v="0"/>
    <n v="0"/>
    <n v="0"/>
    <n v="0"/>
    <n v="0"/>
    <n v="1"/>
    <n v="0"/>
    <n v="0"/>
    <n v="0"/>
    <n v="1"/>
    <n v="0"/>
  </r>
  <r>
    <s v="LAGOA VERMELHA2019/Jan"/>
    <x v="230"/>
    <x v="234"/>
    <s v="LAGOA VERMELHA"/>
    <x v="0"/>
    <n v="0"/>
    <n v="0"/>
    <n v="28"/>
    <n v="3"/>
    <n v="3"/>
    <n v="2"/>
    <n v="0"/>
    <n v="5"/>
    <n v="5"/>
    <n v="9"/>
    <n v="1"/>
    <n v="53"/>
    <n v="0"/>
  </r>
  <r>
    <s v="LAGOA VERMELHA2019/Feb"/>
    <x v="230"/>
    <x v="234"/>
    <m/>
    <x v="1"/>
    <n v="0"/>
    <n v="0"/>
    <n v="41"/>
    <n v="7"/>
    <n v="2"/>
    <n v="4"/>
    <n v="0"/>
    <n v="9"/>
    <n v="5"/>
    <n v="8"/>
    <n v="5"/>
    <n v="74"/>
    <n v="0"/>
  </r>
  <r>
    <s v="LAGOA VERMELHA2019/Mar"/>
    <x v="230"/>
    <x v="234"/>
    <m/>
    <x v="2"/>
    <n v="0"/>
    <n v="0"/>
    <n v="0"/>
    <n v="0"/>
    <n v="0"/>
    <n v="0"/>
    <n v="0"/>
    <n v="0"/>
    <n v="0"/>
    <n v="1"/>
    <n v="0"/>
    <n v="1"/>
    <n v="0"/>
  </r>
  <r>
    <s v="LAGOA VERMELHA2019"/>
    <x v="230"/>
    <x v="234"/>
    <m/>
    <x v="12"/>
    <n v="0"/>
    <n v="0"/>
    <n v="69"/>
    <n v="10"/>
    <n v="5"/>
    <n v="6"/>
    <n v="0"/>
    <n v="14"/>
    <n v="10"/>
    <n v="18"/>
    <n v="6"/>
    <n v="128"/>
    <n v="0"/>
  </r>
  <r>
    <s v="LAGOAO2019/Jan"/>
    <x v="231"/>
    <x v="235"/>
    <s v="LAGOAO"/>
    <x v="0"/>
    <n v="0"/>
    <n v="0"/>
    <n v="3"/>
    <n v="1"/>
    <n v="0"/>
    <n v="1"/>
    <n v="0"/>
    <n v="0"/>
    <n v="1"/>
    <n v="0"/>
    <n v="0"/>
    <n v="5"/>
    <n v="0"/>
  </r>
  <r>
    <s v="LAGOAO2019/Feb"/>
    <x v="231"/>
    <x v="235"/>
    <m/>
    <x v="1"/>
    <n v="0"/>
    <n v="0"/>
    <n v="1"/>
    <n v="0"/>
    <n v="1"/>
    <n v="0"/>
    <n v="0"/>
    <n v="0"/>
    <n v="0"/>
    <n v="0"/>
    <n v="0"/>
    <n v="2"/>
    <n v="0"/>
  </r>
  <r>
    <s v="LAGOAO2019/Mar"/>
    <x v="231"/>
    <x v="235"/>
    <m/>
    <x v="2"/>
    <n v="0"/>
    <n v="0"/>
    <n v="0"/>
    <n v="0"/>
    <n v="0"/>
    <n v="0"/>
    <n v="0"/>
    <n v="0"/>
    <n v="0"/>
    <n v="0"/>
    <n v="0"/>
    <n v="0"/>
    <n v="0"/>
  </r>
  <r>
    <s v="LAGOAO2019"/>
    <x v="231"/>
    <x v="235"/>
    <m/>
    <x v="12"/>
    <n v="0"/>
    <n v="0"/>
    <n v="4"/>
    <n v="1"/>
    <n v="1"/>
    <n v="1"/>
    <n v="0"/>
    <n v="0"/>
    <n v="1"/>
    <n v="0"/>
    <n v="0"/>
    <n v="7"/>
    <n v="0"/>
  </r>
  <r>
    <s v="LAJEADO2019/Jan"/>
    <x v="232"/>
    <x v="236"/>
    <s v="LAJEADO"/>
    <x v="0"/>
    <n v="2"/>
    <n v="0"/>
    <n v="95"/>
    <n v="0"/>
    <n v="12"/>
    <n v="14"/>
    <n v="4"/>
    <n v="20"/>
    <n v="4"/>
    <n v="8"/>
    <n v="5"/>
    <n v="164"/>
    <n v="2"/>
  </r>
  <r>
    <s v="LAJEADO2019/Feb"/>
    <x v="232"/>
    <x v="236"/>
    <m/>
    <x v="1"/>
    <n v="2"/>
    <n v="0"/>
    <n v="52"/>
    <n v="0"/>
    <n v="11"/>
    <n v="15"/>
    <n v="6"/>
    <n v="13"/>
    <n v="7"/>
    <n v="9"/>
    <n v="3"/>
    <n v="118"/>
    <n v="2"/>
  </r>
  <r>
    <s v="LAJEADO2019/Mar"/>
    <x v="232"/>
    <x v="236"/>
    <m/>
    <x v="2"/>
    <n v="0"/>
    <n v="0"/>
    <n v="2"/>
    <n v="0"/>
    <n v="1"/>
    <n v="2"/>
    <n v="0"/>
    <n v="0"/>
    <n v="0"/>
    <n v="0"/>
    <n v="0"/>
    <n v="5"/>
    <n v="0"/>
  </r>
  <r>
    <s v="LAJEADO2019"/>
    <x v="232"/>
    <x v="236"/>
    <m/>
    <x v="12"/>
    <n v="4"/>
    <n v="0"/>
    <n v="149"/>
    <n v="0"/>
    <n v="24"/>
    <n v="31"/>
    <n v="10"/>
    <n v="33"/>
    <n v="11"/>
    <n v="17"/>
    <n v="8"/>
    <n v="287"/>
    <n v="4"/>
  </r>
  <r>
    <s v="LAJEADO DO BUGRE2019/Jan"/>
    <x v="233"/>
    <x v="237"/>
    <s v="LAJEADO DO BUGRE"/>
    <x v="0"/>
    <n v="0"/>
    <n v="0"/>
    <n v="0"/>
    <n v="0"/>
    <n v="0"/>
    <n v="0"/>
    <n v="0"/>
    <n v="0"/>
    <n v="0"/>
    <n v="2"/>
    <n v="0"/>
    <n v="2"/>
    <n v="0"/>
  </r>
  <r>
    <s v="LAJEADO DO BUGRE2019/Feb"/>
    <x v="233"/>
    <x v="237"/>
    <m/>
    <x v="1"/>
    <n v="0"/>
    <n v="0"/>
    <n v="1"/>
    <n v="0"/>
    <n v="0"/>
    <n v="0"/>
    <n v="0"/>
    <n v="0"/>
    <n v="0"/>
    <n v="0"/>
    <n v="0"/>
    <n v="1"/>
    <n v="0"/>
  </r>
  <r>
    <s v="LAJEADO DO BUGRE2019/Mar"/>
    <x v="233"/>
    <x v="237"/>
    <m/>
    <x v="2"/>
    <n v="0"/>
    <n v="0"/>
    <n v="0"/>
    <n v="0"/>
    <n v="0"/>
    <n v="0"/>
    <n v="0"/>
    <n v="0"/>
    <n v="0"/>
    <n v="0"/>
    <n v="0"/>
    <n v="0"/>
    <n v="0"/>
  </r>
  <r>
    <s v="LAJEADO DO BUGRE2019"/>
    <x v="233"/>
    <x v="237"/>
    <m/>
    <x v="12"/>
    <n v="0"/>
    <n v="0"/>
    <n v="1"/>
    <n v="0"/>
    <n v="0"/>
    <n v="0"/>
    <n v="0"/>
    <n v="0"/>
    <n v="0"/>
    <n v="2"/>
    <n v="0"/>
    <n v="3"/>
    <n v="0"/>
  </r>
  <r>
    <s v="LAVRAS DO SUL2019/Jan"/>
    <x v="234"/>
    <x v="238"/>
    <s v="LAVRAS DO SUL"/>
    <x v="0"/>
    <n v="0"/>
    <n v="0"/>
    <n v="3"/>
    <n v="1"/>
    <n v="1"/>
    <n v="0"/>
    <n v="0"/>
    <n v="0"/>
    <n v="0"/>
    <n v="1"/>
    <n v="0"/>
    <n v="5"/>
    <n v="0"/>
  </r>
  <r>
    <s v="LAVRAS DO SUL2019/Feb"/>
    <x v="234"/>
    <x v="238"/>
    <m/>
    <x v="1"/>
    <n v="0"/>
    <n v="0"/>
    <n v="3"/>
    <n v="0"/>
    <n v="0"/>
    <n v="0"/>
    <n v="0"/>
    <n v="0"/>
    <n v="0"/>
    <n v="0"/>
    <n v="0"/>
    <n v="3"/>
    <n v="0"/>
  </r>
  <r>
    <s v="LAVRAS DO SUL2019/Mar"/>
    <x v="234"/>
    <x v="238"/>
    <m/>
    <x v="2"/>
    <n v="0"/>
    <n v="0"/>
    <n v="0"/>
    <n v="0"/>
    <n v="0"/>
    <n v="0"/>
    <n v="0"/>
    <n v="0"/>
    <n v="0"/>
    <n v="0"/>
    <n v="0"/>
    <n v="0"/>
    <n v="0"/>
  </r>
  <r>
    <s v="LAVRAS DO SUL2019"/>
    <x v="234"/>
    <x v="238"/>
    <m/>
    <x v="12"/>
    <n v="0"/>
    <n v="0"/>
    <n v="6"/>
    <n v="1"/>
    <n v="1"/>
    <n v="0"/>
    <n v="0"/>
    <n v="0"/>
    <n v="0"/>
    <n v="1"/>
    <n v="0"/>
    <n v="8"/>
    <n v="0"/>
  </r>
  <r>
    <s v="LIBERATO SALZANO2019/Jan"/>
    <x v="235"/>
    <x v="239"/>
    <s v="LIBERATO SALZANO"/>
    <x v="0"/>
    <n v="0"/>
    <n v="0"/>
    <n v="1"/>
    <n v="0"/>
    <n v="0"/>
    <n v="0"/>
    <n v="0"/>
    <n v="0"/>
    <n v="0"/>
    <n v="0"/>
    <n v="0"/>
    <n v="1"/>
    <n v="0"/>
  </r>
  <r>
    <s v="LIBERATO SALZANO2019/Feb"/>
    <x v="235"/>
    <x v="239"/>
    <m/>
    <x v="1"/>
    <n v="0"/>
    <n v="0"/>
    <n v="0"/>
    <n v="0"/>
    <n v="0"/>
    <n v="0"/>
    <n v="0"/>
    <n v="0"/>
    <n v="0"/>
    <n v="0"/>
    <n v="0"/>
    <n v="0"/>
    <n v="0"/>
  </r>
  <r>
    <s v="LIBERATO SALZANO2019/Mar"/>
    <x v="235"/>
    <x v="239"/>
    <m/>
    <x v="2"/>
    <n v="0"/>
    <n v="0"/>
    <n v="0"/>
    <n v="0"/>
    <n v="0"/>
    <n v="0"/>
    <n v="0"/>
    <n v="0"/>
    <n v="0"/>
    <n v="0"/>
    <n v="0"/>
    <n v="0"/>
    <n v="0"/>
  </r>
  <r>
    <s v="LIBERATO SALZANO2019"/>
    <x v="235"/>
    <x v="239"/>
    <m/>
    <x v="12"/>
    <n v="0"/>
    <n v="0"/>
    <n v="1"/>
    <n v="0"/>
    <n v="0"/>
    <n v="0"/>
    <n v="0"/>
    <n v="0"/>
    <n v="0"/>
    <n v="0"/>
    <n v="0"/>
    <n v="1"/>
    <n v="0"/>
  </r>
  <r>
    <s v="LINDOLFO COLLOR2019/Jan"/>
    <x v="236"/>
    <x v="240"/>
    <s v="LINDOLFO COLLOR"/>
    <x v="0"/>
    <n v="0"/>
    <n v="0"/>
    <n v="2"/>
    <n v="0"/>
    <n v="0"/>
    <n v="0"/>
    <n v="0"/>
    <n v="0"/>
    <n v="0"/>
    <n v="1"/>
    <n v="0"/>
    <n v="3"/>
    <n v="0"/>
  </r>
  <r>
    <s v="LINDOLFO COLLOR2019/Feb"/>
    <x v="236"/>
    <x v="240"/>
    <m/>
    <x v="1"/>
    <n v="0"/>
    <n v="0"/>
    <n v="2"/>
    <n v="0"/>
    <n v="0"/>
    <n v="0"/>
    <n v="0"/>
    <n v="0"/>
    <n v="0"/>
    <n v="2"/>
    <n v="0"/>
    <n v="4"/>
    <n v="0"/>
  </r>
  <r>
    <s v="LINDOLFO COLLOR2019/Mar"/>
    <x v="236"/>
    <x v="240"/>
    <m/>
    <x v="2"/>
    <n v="0"/>
    <n v="0"/>
    <n v="0"/>
    <n v="0"/>
    <n v="0"/>
    <n v="0"/>
    <n v="0"/>
    <n v="0"/>
    <n v="0"/>
    <n v="0"/>
    <n v="0"/>
    <n v="0"/>
    <n v="0"/>
  </r>
  <r>
    <s v="LINDOLFO COLLOR2019"/>
    <x v="236"/>
    <x v="240"/>
    <m/>
    <x v="12"/>
    <n v="0"/>
    <n v="0"/>
    <n v="4"/>
    <n v="0"/>
    <n v="0"/>
    <n v="0"/>
    <n v="0"/>
    <n v="0"/>
    <n v="0"/>
    <n v="3"/>
    <n v="0"/>
    <n v="7"/>
    <n v="0"/>
  </r>
  <r>
    <s v="LINHA NOVA2019/Jan"/>
    <x v="237"/>
    <x v="241"/>
    <s v="LINHA NOVA"/>
    <x v="0"/>
    <n v="0"/>
    <n v="0"/>
    <n v="1"/>
    <n v="0"/>
    <n v="0"/>
    <n v="0"/>
    <n v="0"/>
    <n v="0"/>
    <n v="0"/>
    <n v="0"/>
    <n v="0"/>
    <n v="1"/>
    <n v="0"/>
  </r>
  <r>
    <s v="LINHA NOVA2019/Feb"/>
    <x v="237"/>
    <x v="241"/>
    <m/>
    <x v="1"/>
    <n v="0"/>
    <n v="0"/>
    <n v="0"/>
    <n v="0"/>
    <n v="0"/>
    <n v="0"/>
    <n v="0"/>
    <n v="0"/>
    <n v="0"/>
    <n v="0"/>
    <n v="0"/>
    <n v="0"/>
    <n v="0"/>
  </r>
  <r>
    <s v="LINHA NOVA2019/Mar"/>
    <x v="237"/>
    <x v="241"/>
    <m/>
    <x v="2"/>
    <n v="0"/>
    <n v="0"/>
    <n v="0"/>
    <n v="0"/>
    <n v="0"/>
    <n v="0"/>
    <n v="0"/>
    <n v="0"/>
    <n v="0"/>
    <n v="0"/>
    <n v="0"/>
    <n v="0"/>
    <n v="0"/>
  </r>
  <r>
    <s v="LINHA NOVA2019"/>
    <x v="237"/>
    <x v="241"/>
    <m/>
    <x v="12"/>
    <n v="0"/>
    <n v="0"/>
    <n v="1"/>
    <n v="0"/>
    <n v="0"/>
    <n v="0"/>
    <n v="0"/>
    <n v="0"/>
    <n v="0"/>
    <n v="0"/>
    <n v="0"/>
    <n v="1"/>
    <n v="0"/>
  </r>
  <r>
    <s v="MACAMBARA2019/Jan"/>
    <x v="238"/>
    <x v="242"/>
    <s v="MACAMBARA"/>
    <x v="0"/>
    <n v="0"/>
    <n v="0"/>
    <n v="2"/>
    <n v="1"/>
    <n v="1"/>
    <n v="0"/>
    <n v="0"/>
    <n v="0"/>
    <n v="0"/>
    <n v="0"/>
    <n v="0"/>
    <n v="3"/>
    <n v="0"/>
  </r>
  <r>
    <s v="MACAMBARA2019/Feb"/>
    <x v="238"/>
    <x v="242"/>
    <m/>
    <x v="1"/>
    <n v="0"/>
    <n v="0"/>
    <n v="5"/>
    <n v="0"/>
    <n v="0"/>
    <n v="0"/>
    <n v="0"/>
    <n v="0"/>
    <n v="0"/>
    <n v="0"/>
    <n v="0"/>
    <n v="5"/>
    <n v="0"/>
  </r>
  <r>
    <s v="MACAMBARA2019/Mar"/>
    <x v="238"/>
    <x v="242"/>
    <m/>
    <x v="2"/>
    <n v="0"/>
    <n v="0"/>
    <n v="0"/>
    <n v="0"/>
    <n v="0"/>
    <n v="0"/>
    <n v="0"/>
    <n v="0"/>
    <n v="0"/>
    <n v="0"/>
    <n v="0"/>
    <n v="0"/>
    <n v="0"/>
  </r>
  <r>
    <s v="MACAMBARA2019"/>
    <x v="238"/>
    <x v="242"/>
    <m/>
    <x v="12"/>
    <n v="0"/>
    <n v="0"/>
    <n v="7"/>
    <n v="1"/>
    <n v="1"/>
    <n v="0"/>
    <n v="0"/>
    <n v="0"/>
    <n v="0"/>
    <n v="0"/>
    <n v="0"/>
    <n v="8"/>
    <n v="0"/>
  </r>
  <r>
    <s v="MACHADINHO2019/Jan"/>
    <x v="239"/>
    <x v="243"/>
    <s v="MACHADINHO"/>
    <x v="0"/>
    <n v="0"/>
    <n v="0"/>
    <n v="8"/>
    <n v="0"/>
    <n v="0"/>
    <n v="1"/>
    <n v="0"/>
    <n v="0"/>
    <n v="0"/>
    <n v="2"/>
    <n v="0"/>
    <n v="11"/>
    <n v="0"/>
  </r>
  <r>
    <s v="MACHADINHO2019/Feb"/>
    <x v="239"/>
    <x v="243"/>
    <m/>
    <x v="1"/>
    <n v="0"/>
    <n v="0"/>
    <n v="0"/>
    <n v="0"/>
    <n v="0"/>
    <n v="0"/>
    <n v="0"/>
    <n v="0"/>
    <n v="0"/>
    <n v="0"/>
    <n v="0"/>
    <n v="0"/>
    <n v="0"/>
  </r>
  <r>
    <s v="MACHADINHO2019/Mar"/>
    <x v="239"/>
    <x v="243"/>
    <m/>
    <x v="2"/>
    <n v="0"/>
    <n v="0"/>
    <n v="0"/>
    <n v="0"/>
    <n v="0"/>
    <n v="0"/>
    <n v="0"/>
    <n v="0"/>
    <n v="0"/>
    <n v="0"/>
    <n v="0"/>
    <n v="0"/>
    <n v="0"/>
  </r>
  <r>
    <s v="MACHADINHO2019"/>
    <x v="239"/>
    <x v="243"/>
    <m/>
    <x v="12"/>
    <n v="0"/>
    <n v="0"/>
    <n v="8"/>
    <n v="0"/>
    <n v="0"/>
    <n v="1"/>
    <n v="0"/>
    <n v="0"/>
    <n v="0"/>
    <n v="2"/>
    <n v="0"/>
    <n v="11"/>
    <n v="0"/>
  </r>
  <r>
    <s v="MAMPITUBA2019/Jan"/>
    <x v="240"/>
    <x v="244"/>
    <s v="MAMPITUBA"/>
    <x v="0"/>
    <n v="0"/>
    <n v="0"/>
    <n v="0"/>
    <n v="0"/>
    <n v="0"/>
    <n v="0"/>
    <n v="0"/>
    <n v="0"/>
    <n v="0"/>
    <n v="1"/>
    <n v="0"/>
    <n v="1"/>
    <n v="0"/>
  </r>
  <r>
    <s v="MAMPITUBA2019/Feb"/>
    <x v="240"/>
    <x v="244"/>
    <m/>
    <x v="1"/>
    <n v="0"/>
    <n v="0"/>
    <n v="0"/>
    <n v="0"/>
    <n v="0"/>
    <n v="0"/>
    <n v="0"/>
    <n v="0"/>
    <n v="0"/>
    <n v="0"/>
    <n v="1"/>
    <n v="1"/>
    <n v="0"/>
  </r>
  <r>
    <s v="MAMPITUBA2019/Mar"/>
    <x v="240"/>
    <x v="244"/>
    <m/>
    <x v="2"/>
    <n v="0"/>
    <n v="0"/>
    <n v="0"/>
    <n v="0"/>
    <n v="0"/>
    <n v="0"/>
    <n v="0"/>
    <n v="0"/>
    <n v="0"/>
    <n v="0"/>
    <n v="0"/>
    <n v="0"/>
    <n v="0"/>
  </r>
  <r>
    <s v="MAMPITUBA2019"/>
    <x v="240"/>
    <x v="244"/>
    <m/>
    <x v="12"/>
    <n v="0"/>
    <n v="0"/>
    <n v="0"/>
    <n v="0"/>
    <n v="0"/>
    <n v="0"/>
    <n v="0"/>
    <n v="0"/>
    <n v="0"/>
    <n v="1"/>
    <n v="1"/>
    <n v="2"/>
    <n v="0"/>
  </r>
  <r>
    <s v="MANOEL VIANA2019/Jan"/>
    <x v="241"/>
    <x v="245"/>
    <s v="MANOEL VIANA"/>
    <x v="0"/>
    <n v="0"/>
    <n v="0"/>
    <n v="6"/>
    <n v="2"/>
    <n v="1"/>
    <n v="2"/>
    <n v="0"/>
    <n v="3"/>
    <n v="0"/>
    <n v="2"/>
    <n v="0"/>
    <n v="14"/>
    <n v="0"/>
  </r>
  <r>
    <s v="MANOEL VIANA2019/Feb"/>
    <x v="241"/>
    <x v="245"/>
    <m/>
    <x v="1"/>
    <n v="0"/>
    <n v="0"/>
    <n v="3"/>
    <n v="1"/>
    <n v="0"/>
    <n v="0"/>
    <n v="0"/>
    <n v="1"/>
    <n v="0"/>
    <n v="0"/>
    <n v="0"/>
    <n v="4"/>
    <n v="0"/>
  </r>
  <r>
    <s v="MANOEL VIANA2019/Mar"/>
    <x v="241"/>
    <x v="245"/>
    <m/>
    <x v="2"/>
    <n v="0"/>
    <n v="0"/>
    <n v="0"/>
    <n v="0"/>
    <n v="0"/>
    <n v="0"/>
    <n v="0"/>
    <n v="0"/>
    <n v="0"/>
    <n v="0"/>
    <n v="0"/>
    <n v="0"/>
    <n v="0"/>
  </r>
  <r>
    <s v="MANOEL VIANA2019"/>
    <x v="241"/>
    <x v="245"/>
    <m/>
    <x v="12"/>
    <n v="0"/>
    <n v="0"/>
    <n v="9"/>
    <n v="3"/>
    <n v="1"/>
    <n v="2"/>
    <n v="0"/>
    <n v="4"/>
    <n v="0"/>
    <n v="2"/>
    <n v="0"/>
    <n v="18"/>
    <n v="0"/>
  </r>
  <r>
    <s v="MAQUINE2019/Jan"/>
    <x v="242"/>
    <x v="246"/>
    <s v="MAQUINE"/>
    <x v="0"/>
    <n v="0"/>
    <n v="0"/>
    <n v="7"/>
    <n v="0"/>
    <n v="0"/>
    <n v="0"/>
    <n v="0"/>
    <n v="0"/>
    <n v="0"/>
    <n v="0"/>
    <n v="0"/>
    <n v="7"/>
    <n v="0"/>
  </r>
  <r>
    <s v="MAQUINE2019/Feb"/>
    <x v="242"/>
    <x v="246"/>
    <m/>
    <x v="1"/>
    <n v="0"/>
    <n v="0"/>
    <n v="4"/>
    <n v="0"/>
    <n v="0"/>
    <n v="0"/>
    <n v="0"/>
    <n v="0"/>
    <n v="1"/>
    <n v="0"/>
    <n v="0"/>
    <n v="5"/>
    <n v="0"/>
  </r>
  <r>
    <s v="MAQUINE2019/Mar"/>
    <x v="242"/>
    <x v="246"/>
    <m/>
    <x v="2"/>
    <n v="0"/>
    <n v="0"/>
    <n v="0"/>
    <n v="0"/>
    <n v="0"/>
    <n v="0"/>
    <n v="0"/>
    <n v="0"/>
    <n v="0"/>
    <n v="0"/>
    <n v="0"/>
    <n v="0"/>
    <n v="0"/>
  </r>
  <r>
    <s v="MAQUINE2019"/>
    <x v="242"/>
    <x v="246"/>
    <m/>
    <x v="12"/>
    <n v="0"/>
    <n v="0"/>
    <n v="11"/>
    <n v="0"/>
    <n v="0"/>
    <n v="0"/>
    <n v="0"/>
    <n v="0"/>
    <n v="1"/>
    <n v="0"/>
    <n v="0"/>
    <n v="12"/>
    <n v="0"/>
  </r>
  <r>
    <s v="MARATA2019/Jan"/>
    <x v="243"/>
    <x v="247"/>
    <s v="MARATA"/>
    <x v="0"/>
    <n v="0"/>
    <n v="0"/>
    <n v="1"/>
    <n v="0"/>
    <n v="0"/>
    <n v="0"/>
    <n v="0"/>
    <n v="0"/>
    <n v="0"/>
    <n v="0"/>
    <n v="0"/>
    <n v="1"/>
    <n v="0"/>
  </r>
  <r>
    <s v="MARATA2019/Feb"/>
    <x v="243"/>
    <x v="247"/>
    <m/>
    <x v="1"/>
    <n v="0"/>
    <n v="0"/>
    <n v="1"/>
    <n v="1"/>
    <n v="0"/>
    <n v="0"/>
    <n v="0"/>
    <n v="0"/>
    <n v="0"/>
    <n v="0"/>
    <n v="0"/>
    <n v="1"/>
    <n v="0"/>
  </r>
  <r>
    <s v="MARATA2019/Mar"/>
    <x v="243"/>
    <x v="247"/>
    <m/>
    <x v="2"/>
    <n v="0"/>
    <n v="0"/>
    <n v="0"/>
    <n v="0"/>
    <n v="0"/>
    <n v="0"/>
    <n v="0"/>
    <n v="0"/>
    <n v="0"/>
    <n v="0"/>
    <n v="0"/>
    <n v="0"/>
    <n v="0"/>
  </r>
  <r>
    <s v="MARATA2019"/>
    <x v="243"/>
    <x v="247"/>
    <m/>
    <x v="12"/>
    <n v="0"/>
    <n v="0"/>
    <n v="2"/>
    <n v="1"/>
    <n v="0"/>
    <n v="0"/>
    <n v="0"/>
    <n v="0"/>
    <n v="0"/>
    <n v="0"/>
    <n v="0"/>
    <n v="2"/>
    <n v="0"/>
  </r>
  <r>
    <s v="MARAU2019/Jan"/>
    <x v="244"/>
    <x v="248"/>
    <s v="MARAU"/>
    <x v="0"/>
    <n v="0"/>
    <n v="0"/>
    <n v="36"/>
    <n v="0"/>
    <n v="1"/>
    <n v="8"/>
    <n v="0"/>
    <n v="13"/>
    <n v="2"/>
    <n v="12"/>
    <n v="1"/>
    <n v="73"/>
    <n v="0"/>
  </r>
  <r>
    <s v="MARAU2019/Feb"/>
    <x v="244"/>
    <x v="248"/>
    <m/>
    <x v="1"/>
    <n v="0"/>
    <n v="0"/>
    <n v="26"/>
    <n v="0"/>
    <n v="4"/>
    <n v="2"/>
    <n v="0"/>
    <n v="5"/>
    <n v="0"/>
    <n v="11"/>
    <n v="1"/>
    <n v="49"/>
    <n v="0"/>
  </r>
  <r>
    <s v="MARAU2019/Mar"/>
    <x v="244"/>
    <x v="248"/>
    <m/>
    <x v="2"/>
    <n v="0"/>
    <n v="0"/>
    <n v="0"/>
    <n v="0"/>
    <n v="0"/>
    <n v="0"/>
    <n v="0"/>
    <n v="0"/>
    <n v="0"/>
    <n v="0"/>
    <n v="0"/>
    <n v="0"/>
    <n v="0"/>
  </r>
  <r>
    <s v="MARAU2019"/>
    <x v="244"/>
    <x v="248"/>
    <m/>
    <x v="12"/>
    <n v="0"/>
    <n v="0"/>
    <n v="62"/>
    <n v="0"/>
    <n v="5"/>
    <n v="10"/>
    <n v="0"/>
    <n v="18"/>
    <n v="2"/>
    <n v="23"/>
    <n v="2"/>
    <n v="122"/>
    <n v="0"/>
  </r>
  <r>
    <s v="MARCELINO RAMOS2019/Jan"/>
    <x v="245"/>
    <x v="249"/>
    <s v="MARCELINO RAMOS"/>
    <x v="0"/>
    <n v="0"/>
    <n v="0"/>
    <n v="3"/>
    <n v="0"/>
    <n v="0"/>
    <n v="0"/>
    <n v="0"/>
    <n v="0"/>
    <n v="0"/>
    <n v="0"/>
    <n v="1"/>
    <n v="4"/>
    <n v="0"/>
  </r>
  <r>
    <s v="MARCELINO RAMOS2019/Feb"/>
    <x v="245"/>
    <x v="249"/>
    <m/>
    <x v="1"/>
    <n v="0"/>
    <n v="0"/>
    <n v="0"/>
    <n v="0"/>
    <n v="0"/>
    <n v="0"/>
    <n v="0"/>
    <n v="0"/>
    <n v="0"/>
    <n v="0"/>
    <n v="0"/>
    <n v="0"/>
    <n v="0"/>
  </r>
  <r>
    <s v="MARCELINO RAMOS2019/Mar"/>
    <x v="245"/>
    <x v="249"/>
    <m/>
    <x v="2"/>
    <n v="0"/>
    <n v="0"/>
    <n v="0"/>
    <n v="0"/>
    <n v="0"/>
    <n v="0"/>
    <n v="0"/>
    <n v="0"/>
    <n v="0"/>
    <n v="0"/>
    <n v="0"/>
    <n v="0"/>
    <n v="0"/>
  </r>
  <r>
    <s v="MARCELINO RAMOS2019"/>
    <x v="245"/>
    <x v="249"/>
    <m/>
    <x v="12"/>
    <n v="0"/>
    <n v="0"/>
    <n v="3"/>
    <n v="0"/>
    <n v="0"/>
    <n v="0"/>
    <n v="0"/>
    <n v="0"/>
    <n v="0"/>
    <n v="0"/>
    <n v="1"/>
    <n v="4"/>
    <n v="0"/>
  </r>
  <r>
    <s v="MARIANA PIMENTEL2019/Jan"/>
    <x v="246"/>
    <x v="250"/>
    <s v="MARIANA PIMENTEL"/>
    <x v="0"/>
    <n v="0"/>
    <n v="0"/>
    <n v="5"/>
    <n v="1"/>
    <n v="1"/>
    <n v="0"/>
    <n v="0"/>
    <n v="0"/>
    <n v="0"/>
    <n v="0"/>
    <n v="0"/>
    <n v="6"/>
    <n v="0"/>
  </r>
  <r>
    <s v="MARIANA PIMENTEL2019/Feb"/>
    <x v="246"/>
    <x v="250"/>
    <m/>
    <x v="1"/>
    <n v="1"/>
    <n v="0"/>
    <n v="0"/>
    <n v="0"/>
    <n v="0"/>
    <n v="0"/>
    <n v="0"/>
    <n v="0"/>
    <n v="0"/>
    <n v="0"/>
    <n v="2"/>
    <n v="3"/>
    <n v="1"/>
  </r>
  <r>
    <s v="MARIANA PIMENTEL2019/Mar"/>
    <x v="246"/>
    <x v="250"/>
    <m/>
    <x v="2"/>
    <n v="0"/>
    <n v="0"/>
    <n v="0"/>
    <n v="0"/>
    <n v="0"/>
    <n v="0"/>
    <n v="0"/>
    <n v="0"/>
    <n v="0"/>
    <n v="0"/>
    <n v="0"/>
    <n v="0"/>
    <n v="0"/>
  </r>
  <r>
    <s v="MARIANA PIMENTEL2019"/>
    <x v="246"/>
    <x v="250"/>
    <m/>
    <x v="12"/>
    <n v="1"/>
    <n v="0"/>
    <n v="5"/>
    <n v="1"/>
    <n v="1"/>
    <n v="0"/>
    <n v="0"/>
    <n v="0"/>
    <n v="0"/>
    <n v="0"/>
    <n v="2"/>
    <n v="9"/>
    <n v="1"/>
  </r>
  <r>
    <s v="MARIANO MORO2019/Jan"/>
    <x v="247"/>
    <x v="251"/>
    <s v="MARIANO MORO"/>
    <x v="0"/>
    <n v="0"/>
    <n v="0"/>
    <n v="1"/>
    <n v="0"/>
    <n v="0"/>
    <n v="0"/>
    <n v="0"/>
    <n v="1"/>
    <n v="1"/>
    <n v="0"/>
    <n v="0"/>
    <n v="3"/>
    <n v="0"/>
  </r>
  <r>
    <s v="MARIANO MORO2019/Feb"/>
    <x v="247"/>
    <x v="251"/>
    <m/>
    <x v="1"/>
    <n v="0"/>
    <n v="0"/>
    <n v="0"/>
    <n v="0"/>
    <n v="0"/>
    <n v="0"/>
    <n v="0"/>
    <n v="0"/>
    <n v="0"/>
    <n v="0"/>
    <n v="0"/>
    <n v="0"/>
    <n v="0"/>
  </r>
  <r>
    <s v="MARIANO MORO2019/Mar"/>
    <x v="247"/>
    <x v="251"/>
    <m/>
    <x v="2"/>
    <n v="0"/>
    <n v="0"/>
    <n v="0"/>
    <n v="0"/>
    <n v="0"/>
    <n v="0"/>
    <n v="0"/>
    <n v="0"/>
    <n v="0"/>
    <n v="0"/>
    <n v="0"/>
    <n v="0"/>
    <n v="0"/>
  </r>
  <r>
    <s v="MARIANO MORO2019"/>
    <x v="247"/>
    <x v="251"/>
    <m/>
    <x v="12"/>
    <n v="0"/>
    <n v="0"/>
    <n v="1"/>
    <n v="0"/>
    <n v="0"/>
    <n v="0"/>
    <n v="0"/>
    <n v="1"/>
    <n v="1"/>
    <n v="0"/>
    <n v="0"/>
    <n v="3"/>
    <n v="0"/>
  </r>
  <r>
    <s v="MARQUES DE SOUZA2019/Jan"/>
    <x v="248"/>
    <x v="252"/>
    <s v="MARQUES DE SOUZA"/>
    <x v="0"/>
    <n v="0"/>
    <n v="0"/>
    <n v="1"/>
    <n v="0"/>
    <n v="0"/>
    <n v="0"/>
    <n v="0"/>
    <n v="0"/>
    <n v="0"/>
    <n v="0"/>
    <n v="0"/>
    <n v="1"/>
    <n v="0"/>
  </r>
  <r>
    <s v="MARQUES DE SOUZA2019/Feb"/>
    <x v="248"/>
    <x v="252"/>
    <m/>
    <x v="1"/>
    <n v="0"/>
    <n v="0"/>
    <n v="3"/>
    <n v="0"/>
    <n v="0"/>
    <n v="0"/>
    <n v="0"/>
    <n v="0"/>
    <n v="0"/>
    <n v="0"/>
    <n v="0"/>
    <n v="3"/>
    <n v="0"/>
  </r>
  <r>
    <s v="MARQUES DE SOUZA2019/Mar"/>
    <x v="248"/>
    <x v="252"/>
    <m/>
    <x v="2"/>
    <n v="0"/>
    <n v="0"/>
    <n v="0"/>
    <n v="0"/>
    <n v="0"/>
    <n v="0"/>
    <n v="0"/>
    <n v="0"/>
    <n v="0"/>
    <n v="0"/>
    <n v="0"/>
    <n v="0"/>
    <n v="0"/>
  </r>
  <r>
    <s v="MARQUES DE SOUZA2019"/>
    <x v="248"/>
    <x v="252"/>
    <m/>
    <x v="12"/>
    <n v="0"/>
    <n v="0"/>
    <n v="4"/>
    <n v="0"/>
    <n v="0"/>
    <n v="0"/>
    <n v="0"/>
    <n v="0"/>
    <n v="0"/>
    <n v="0"/>
    <n v="0"/>
    <n v="4"/>
    <n v="0"/>
  </r>
  <r>
    <s v="MATA2019/Jan"/>
    <x v="249"/>
    <x v="253"/>
    <s v="MATA"/>
    <x v="0"/>
    <n v="0"/>
    <n v="0"/>
    <n v="0"/>
    <n v="0"/>
    <n v="0"/>
    <n v="0"/>
    <n v="0"/>
    <n v="0"/>
    <n v="1"/>
    <n v="0"/>
    <n v="0"/>
    <n v="1"/>
    <n v="0"/>
  </r>
  <r>
    <s v="MATA2019/Feb"/>
    <x v="249"/>
    <x v="253"/>
    <m/>
    <x v="1"/>
    <n v="0"/>
    <n v="0"/>
    <n v="6"/>
    <n v="2"/>
    <n v="0"/>
    <n v="0"/>
    <n v="0"/>
    <n v="0"/>
    <n v="0"/>
    <n v="1"/>
    <n v="0"/>
    <n v="7"/>
    <n v="0"/>
  </r>
  <r>
    <s v="MATA2019/Mar"/>
    <x v="249"/>
    <x v="253"/>
    <m/>
    <x v="2"/>
    <n v="0"/>
    <n v="0"/>
    <n v="0"/>
    <n v="0"/>
    <n v="0"/>
    <n v="0"/>
    <n v="0"/>
    <n v="0"/>
    <n v="0"/>
    <n v="0"/>
    <n v="0"/>
    <n v="0"/>
    <n v="0"/>
  </r>
  <r>
    <s v="MATA2019"/>
    <x v="249"/>
    <x v="253"/>
    <m/>
    <x v="12"/>
    <n v="0"/>
    <n v="0"/>
    <n v="6"/>
    <n v="2"/>
    <n v="0"/>
    <n v="0"/>
    <n v="0"/>
    <n v="0"/>
    <n v="1"/>
    <n v="1"/>
    <n v="0"/>
    <n v="8"/>
    <n v="0"/>
  </r>
  <r>
    <s v="MATO CASTELHANO2019/Jan"/>
    <x v="250"/>
    <x v="254"/>
    <s v="MATO CASTELHANO"/>
    <x v="0"/>
    <n v="0"/>
    <n v="0"/>
    <n v="2"/>
    <n v="0"/>
    <n v="0"/>
    <n v="0"/>
    <n v="0"/>
    <n v="0"/>
    <n v="0"/>
    <n v="0"/>
    <n v="1"/>
    <n v="3"/>
    <n v="0"/>
  </r>
  <r>
    <s v="MATO CASTELHANO2019/Feb"/>
    <x v="250"/>
    <x v="254"/>
    <m/>
    <x v="1"/>
    <n v="0"/>
    <n v="0"/>
    <n v="2"/>
    <n v="0"/>
    <n v="0"/>
    <n v="0"/>
    <n v="0"/>
    <n v="0"/>
    <n v="0"/>
    <n v="0"/>
    <n v="0"/>
    <n v="2"/>
    <n v="0"/>
  </r>
  <r>
    <s v="MATO CASTELHANO2019/Mar"/>
    <x v="250"/>
    <x v="254"/>
    <m/>
    <x v="2"/>
    <n v="0"/>
    <n v="0"/>
    <n v="0"/>
    <n v="0"/>
    <n v="0"/>
    <n v="0"/>
    <n v="0"/>
    <n v="0"/>
    <n v="0"/>
    <n v="0"/>
    <n v="0"/>
    <n v="0"/>
    <n v="0"/>
  </r>
  <r>
    <s v="MATO CASTELHANO2019"/>
    <x v="250"/>
    <x v="254"/>
    <m/>
    <x v="12"/>
    <n v="0"/>
    <n v="0"/>
    <n v="4"/>
    <n v="0"/>
    <n v="0"/>
    <n v="0"/>
    <n v="0"/>
    <n v="0"/>
    <n v="0"/>
    <n v="0"/>
    <n v="1"/>
    <n v="5"/>
    <n v="0"/>
  </r>
  <r>
    <s v="MATO LEITAO2019/Jan"/>
    <x v="251"/>
    <x v="255"/>
    <s v="MATO LEITAO"/>
    <x v="0"/>
    <n v="0"/>
    <n v="1"/>
    <n v="2"/>
    <n v="0"/>
    <n v="0"/>
    <n v="0"/>
    <n v="0"/>
    <n v="0"/>
    <n v="0"/>
    <n v="2"/>
    <n v="0"/>
    <n v="5"/>
    <n v="0"/>
  </r>
  <r>
    <s v="MATO LEITAO2019/Feb"/>
    <x v="251"/>
    <x v="255"/>
    <m/>
    <x v="1"/>
    <n v="0"/>
    <n v="0"/>
    <n v="1"/>
    <n v="0"/>
    <n v="0"/>
    <n v="0"/>
    <n v="0"/>
    <n v="0"/>
    <n v="0"/>
    <n v="0"/>
    <n v="0"/>
    <n v="1"/>
    <n v="0"/>
  </r>
  <r>
    <s v="MATO LEITAO2019/Mar"/>
    <x v="251"/>
    <x v="255"/>
    <m/>
    <x v="2"/>
    <n v="0"/>
    <n v="0"/>
    <n v="0"/>
    <n v="0"/>
    <n v="0"/>
    <n v="0"/>
    <n v="0"/>
    <n v="0"/>
    <n v="0"/>
    <n v="0"/>
    <n v="0"/>
    <n v="0"/>
    <n v="0"/>
  </r>
  <r>
    <s v="MATO LEITAO2019"/>
    <x v="251"/>
    <x v="255"/>
    <m/>
    <x v="12"/>
    <n v="0"/>
    <n v="1"/>
    <n v="3"/>
    <n v="0"/>
    <n v="0"/>
    <n v="0"/>
    <n v="0"/>
    <n v="0"/>
    <n v="0"/>
    <n v="2"/>
    <n v="0"/>
    <n v="6"/>
    <n v="0"/>
  </r>
  <r>
    <s v="MATO QUEIMADO2019/Jan"/>
    <x v="252"/>
    <x v="256"/>
    <s v="MATO QUEIMADO"/>
    <x v="0"/>
    <n v="0"/>
    <n v="0"/>
    <n v="0"/>
    <n v="0"/>
    <n v="0"/>
    <n v="0"/>
    <n v="0"/>
    <n v="0"/>
    <n v="0"/>
    <n v="0"/>
    <n v="0"/>
    <n v="0"/>
    <n v="0"/>
  </r>
  <r>
    <s v="MATO QUEIMADO2019/Feb"/>
    <x v="252"/>
    <x v="256"/>
    <m/>
    <x v="1"/>
    <n v="0"/>
    <n v="0"/>
    <n v="0"/>
    <n v="0"/>
    <n v="0"/>
    <n v="0"/>
    <n v="0"/>
    <n v="0"/>
    <n v="0"/>
    <n v="0"/>
    <n v="0"/>
    <n v="0"/>
    <n v="0"/>
  </r>
  <r>
    <s v="MATO QUEIMADO2019/Mar"/>
    <x v="252"/>
    <x v="256"/>
    <m/>
    <x v="2"/>
    <n v="0"/>
    <n v="0"/>
    <n v="0"/>
    <n v="0"/>
    <n v="0"/>
    <n v="0"/>
    <n v="0"/>
    <n v="0"/>
    <n v="0"/>
    <n v="0"/>
    <n v="0"/>
    <n v="0"/>
    <n v="0"/>
  </r>
  <r>
    <s v="MATO QUEIMADO2019"/>
    <x v="252"/>
    <x v="256"/>
    <m/>
    <x v="12"/>
    <n v="0"/>
    <n v="0"/>
    <n v="0"/>
    <n v="0"/>
    <n v="0"/>
    <n v="0"/>
    <n v="0"/>
    <n v="0"/>
    <n v="0"/>
    <n v="0"/>
    <n v="0"/>
    <n v="0"/>
    <n v="0"/>
  </r>
  <r>
    <s v="MAXIMILIANO DE ALMEIDA2019/Jan"/>
    <x v="253"/>
    <x v="257"/>
    <s v="MAXIMILIANO DE ALMEIDA"/>
    <x v="0"/>
    <n v="0"/>
    <n v="0"/>
    <n v="0"/>
    <n v="0"/>
    <n v="1"/>
    <n v="0"/>
    <n v="0"/>
    <n v="1"/>
    <n v="0"/>
    <n v="0"/>
    <n v="0"/>
    <n v="2"/>
    <n v="0"/>
  </r>
  <r>
    <s v="MAXIMILIANO DE ALMEIDA2019/Feb"/>
    <x v="253"/>
    <x v="257"/>
    <m/>
    <x v="1"/>
    <n v="0"/>
    <n v="0"/>
    <n v="1"/>
    <n v="0"/>
    <n v="0"/>
    <n v="0"/>
    <n v="0"/>
    <n v="0"/>
    <n v="0"/>
    <n v="0"/>
    <n v="0"/>
    <n v="1"/>
    <n v="0"/>
  </r>
  <r>
    <s v="MAXIMILIANO DE ALMEIDA2019/Mar"/>
    <x v="253"/>
    <x v="257"/>
    <m/>
    <x v="2"/>
    <n v="0"/>
    <n v="0"/>
    <n v="0"/>
    <n v="0"/>
    <n v="0"/>
    <n v="0"/>
    <n v="0"/>
    <n v="0"/>
    <n v="0"/>
    <n v="0"/>
    <n v="0"/>
    <n v="0"/>
    <n v="0"/>
  </r>
  <r>
    <s v="MAXIMILIANO DE ALMEIDA2019"/>
    <x v="253"/>
    <x v="257"/>
    <m/>
    <x v="12"/>
    <n v="0"/>
    <n v="0"/>
    <n v="1"/>
    <n v="0"/>
    <n v="1"/>
    <n v="0"/>
    <n v="0"/>
    <n v="1"/>
    <n v="0"/>
    <n v="0"/>
    <n v="0"/>
    <n v="3"/>
    <n v="0"/>
  </r>
  <r>
    <s v="MINAS DO LEAO2019/Jan"/>
    <x v="254"/>
    <x v="258"/>
    <s v="MINAS DO LEAO"/>
    <x v="0"/>
    <n v="0"/>
    <n v="0"/>
    <n v="5"/>
    <n v="0"/>
    <n v="0"/>
    <n v="0"/>
    <n v="0"/>
    <n v="0"/>
    <n v="0"/>
    <n v="1"/>
    <n v="0"/>
    <n v="6"/>
    <n v="0"/>
  </r>
  <r>
    <s v="MINAS DO LEAO2019/Feb"/>
    <x v="254"/>
    <x v="258"/>
    <m/>
    <x v="1"/>
    <n v="0"/>
    <n v="0"/>
    <n v="2"/>
    <n v="0"/>
    <n v="0"/>
    <n v="1"/>
    <n v="0"/>
    <n v="0"/>
    <n v="0"/>
    <n v="0"/>
    <n v="1"/>
    <n v="4"/>
    <n v="0"/>
  </r>
  <r>
    <s v="MINAS DO LEAO2019/Mar"/>
    <x v="254"/>
    <x v="258"/>
    <m/>
    <x v="2"/>
    <n v="0"/>
    <n v="0"/>
    <n v="0"/>
    <n v="0"/>
    <n v="0"/>
    <n v="0"/>
    <n v="0"/>
    <n v="0"/>
    <n v="0"/>
    <n v="0"/>
    <n v="0"/>
    <n v="0"/>
    <n v="0"/>
  </r>
  <r>
    <s v="MINAS DO LEAO2019"/>
    <x v="254"/>
    <x v="258"/>
    <m/>
    <x v="12"/>
    <n v="0"/>
    <n v="0"/>
    <n v="7"/>
    <n v="0"/>
    <n v="0"/>
    <n v="1"/>
    <n v="0"/>
    <n v="0"/>
    <n v="0"/>
    <n v="1"/>
    <n v="1"/>
    <n v="10"/>
    <n v="0"/>
  </r>
  <r>
    <s v="MIRAGUAI2019/Jan"/>
    <x v="255"/>
    <x v="259"/>
    <s v="MIRAGUAI"/>
    <x v="0"/>
    <n v="0"/>
    <n v="0"/>
    <n v="2"/>
    <n v="0"/>
    <n v="1"/>
    <n v="1"/>
    <n v="0"/>
    <n v="0"/>
    <n v="1"/>
    <n v="0"/>
    <n v="0"/>
    <n v="5"/>
    <n v="0"/>
  </r>
  <r>
    <s v="MIRAGUAI2019/Feb"/>
    <x v="255"/>
    <x v="259"/>
    <m/>
    <x v="1"/>
    <n v="0"/>
    <n v="0"/>
    <n v="4"/>
    <n v="0"/>
    <n v="1"/>
    <n v="1"/>
    <n v="0"/>
    <n v="0"/>
    <n v="0"/>
    <n v="0"/>
    <n v="0"/>
    <n v="6"/>
    <n v="0"/>
  </r>
  <r>
    <s v="MIRAGUAI2019/Mar"/>
    <x v="255"/>
    <x v="259"/>
    <m/>
    <x v="2"/>
    <n v="0"/>
    <n v="0"/>
    <n v="0"/>
    <n v="0"/>
    <n v="0"/>
    <n v="0"/>
    <n v="0"/>
    <n v="0"/>
    <n v="0"/>
    <n v="0"/>
    <n v="0"/>
    <n v="0"/>
    <n v="0"/>
  </r>
  <r>
    <s v="MIRAGUAI2019"/>
    <x v="255"/>
    <x v="259"/>
    <m/>
    <x v="12"/>
    <n v="0"/>
    <n v="0"/>
    <n v="6"/>
    <n v="0"/>
    <n v="2"/>
    <n v="2"/>
    <n v="0"/>
    <n v="0"/>
    <n v="1"/>
    <n v="0"/>
    <n v="0"/>
    <n v="11"/>
    <n v="0"/>
  </r>
  <r>
    <s v="MONTAURI2019/Jan"/>
    <x v="256"/>
    <x v="260"/>
    <s v="MONTAURI"/>
    <x v="0"/>
    <n v="0"/>
    <n v="0"/>
    <n v="0"/>
    <n v="0"/>
    <n v="0"/>
    <n v="0"/>
    <n v="0"/>
    <n v="0"/>
    <n v="0"/>
    <n v="0"/>
    <n v="0"/>
    <n v="0"/>
    <n v="0"/>
  </r>
  <r>
    <s v="MONTAURI2019/Feb"/>
    <x v="256"/>
    <x v="260"/>
    <m/>
    <x v="1"/>
    <n v="0"/>
    <n v="0"/>
    <n v="0"/>
    <n v="0"/>
    <n v="0"/>
    <n v="0"/>
    <n v="0"/>
    <n v="0"/>
    <n v="0"/>
    <n v="0"/>
    <n v="0"/>
    <n v="0"/>
    <n v="0"/>
  </r>
  <r>
    <s v="MONTAURI2019/Mar"/>
    <x v="256"/>
    <x v="260"/>
    <m/>
    <x v="2"/>
    <n v="0"/>
    <n v="0"/>
    <n v="0"/>
    <n v="0"/>
    <n v="0"/>
    <n v="0"/>
    <n v="0"/>
    <n v="0"/>
    <n v="0"/>
    <n v="0"/>
    <n v="0"/>
    <n v="0"/>
    <n v="0"/>
  </r>
  <r>
    <s v="MONTAURI2019"/>
    <x v="256"/>
    <x v="260"/>
    <m/>
    <x v="12"/>
    <n v="0"/>
    <n v="0"/>
    <n v="0"/>
    <n v="0"/>
    <n v="0"/>
    <n v="0"/>
    <n v="0"/>
    <n v="0"/>
    <n v="0"/>
    <n v="0"/>
    <n v="0"/>
    <n v="0"/>
    <n v="0"/>
  </r>
  <r>
    <s v="MONTE ALEGRE DOS CAMPOS2019/Jan"/>
    <x v="257"/>
    <x v="261"/>
    <s v="MONTE ALEGRE DOS CAMPOS"/>
    <x v="0"/>
    <n v="0"/>
    <n v="0"/>
    <n v="3"/>
    <n v="1"/>
    <n v="0"/>
    <n v="0"/>
    <n v="0"/>
    <n v="0"/>
    <n v="0"/>
    <n v="1"/>
    <n v="0"/>
    <n v="4"/>
    <n v="0"/>
  </r>
  <r>
    <s v="MONTE ALEGRE DOS CAMPOS2019/Feb"/>
    <x v="257"/>
    <x v="261"/>
    <m/>
    <x v="1"/>
    <n v="0"/>
    <n v="0"/>
    <n v="4"/>
    <n v="0"/>
    <n v="0"/>
    <n v="0"/>
    <n v="0"/>
    <n v="0"/>
    <n v="0"/>
    <n v="0"/>
    <n v="0"/>
    <n v="4"/>
    <n v="0"/>
  </r>
  <r>
    <s v="MONTE ALEGRE DOS CAMPOS2019/Mar"/>
    <x v="257"/>
    <x v="261"/>
    <m/>
    <x v="2"/>
    <n v="0"/>
    <n v="0"/>
    <n v="0"/>
    <n v="0"/>
    <n v="0"/>
    <n v="0"/>
    <n v="0"/>
    <n v="0"/>
    <n v="0"/>
    <n v="0"/>
    <n v="0"/>
    <n v="0"/>
    <n v="0"/>
  </r>
  <r>
    <s v="MONTE ALEGRE DOS CAMPOS2019"/>
    <x v="257"/>
    <x v="261"/>
    <m/>
    <x v="12"/>
    <n v="0"/>
    <n v="0"/>
    <n v="7"/>
    <n v="1"/>
    <n v="0"/>
    <n v="0"/>
    <n v="0"/>
    <n v="0"/>
    <n v="0"/>
    <n v="1"/>
    <n v="0"/>
    <n v="8"/>
    <n v="0"/>
  </r>
  <r>
    <s v="MONTE BELO DO SUL2019/Jan"/>
    <x v="258"/>
    <x v="262"/>
    <s v="MONTE BELO DO SUL"/>
    <x v="0"/>
    <n v="0"/>
    <n v="0"/>
    <n v="1"/>
    <n v="0"/>
    <n v="0"/>
    <n v="0"/>
    <n v="0"/>
    <n v="0"/>
    <n v="0"/>
    <n v="0"/>
    <n v="0"/>
    <n v="1"/>
    <n v="0"/>
  </r>
  <r>
    <s v="MONTE BELO DO SUL2019/Feb"/>
    <x v="258"/>
    <x v="262"/>
    <m/>
    <x v="1"/>
    <n v="0"/>
    <n v="0"/>
    <n v="0"/>
    <n v="0"/>
    <n v="0"/>
    <n v="0"/>
    <n v="0"/>
    <n v="0"/>
    <n v="0"/>
    <n v="0"/>
    <n v="0"/>
    <n v="0"/>
    <n v="0"/>
  </r>
  <r>
    <s v="MONTE BELO DO SUL2019/Mar"/>
    <x v="258"/>
    <x v="262"/>
    <m/>
    <x v="2"/>
    <n v="0"/>
    <n v="0"/>
    <n v="0"/>
    <n v="0"/>
    <n v="0"/>
    <n v="0"/>
    <n v="0"/>
    <n v="0"/>
    <n v="0"/>
    <n v="0"/>
    <n v="0"/>
    <n v="0"/>
    <n v="0"/>
  </r>
  <r>
    <s v="MONTE BELO DO SUL2019"/>
    <x v="258"/>
    <x v="262"/>
    <m/>
    <x v="12"/>
    <n v="0"/>
    <n v="0"/>
    <n v="1"/>
    <n v="0"/>
    <n v="0"/>
    <n v="0"/>
    <n v="0"/>
    <n v="0"/>
    <n v="0"/>
    <n v="0"/>
    <n v="0"/>
    <n v="1"/>
    <n v="0"/>
  </r>
  <r>
    <s v="MONTENEGRO2019/Jan"/>
    <x v="259"/>
    <x v="263"/>
    <s v="MONTENEGRO"/>
    <x v="0"/>
    <n v="0"/>
    <n v="0"/>
    <n v="71"/>
    <n v="2"/>
    <n v="5"/>
    <n v="12"/>
    <n v="3"/>
    <n v="9"/>
    <n v="2"/>
    <n v="10"/>
    <n v="5"/>
    <n v="117"/>
    <n v="0"/>
  </r>
  <r>
    <s v="MONTENEGRO2019/Feb"/>
    <x v="259"/>
    <x v="263"/>
    <m/>
    <x v="1"/>
    <n v="0"/>
    <n v="0"/>
    <n v="61"/>
    <n v="1"/>
    <n v="5"/>
    <n v="5"/>
    <n v="5"/>
    <n v="5"/>
    <n v="4"/>
    <n v="9"/>
    <n v="5"/>
    <n v="99"/>
    <n v="0"/>
  </r>
  <r>
    <s v="MONTENEGRO2019/Mar"/>
    <x v="259"/>
    <x v="263"/>
    <m/>
    <x v="2"/>
    <n v="0"/>
    <n v="0"/>
    <n v="3"/>
    <n v="0"/>
    <n v="0"/>
    <n v="0"/>
    <n v="0"/>
    <n v="0"/>
    <n v="0"/>
    <n v="0"/>
    <n v="0"/>
    <n v="3"/>
    <n v="0"/>
  </r>
  <r>
    <s v="MONTENEGRO2019"/>
    <x v="259"/>
    <x v="263"/>
    <m/>
    <x v="12"/>
    <n v="0"/>
    <n v="0"/>
    <n v="135"/>
    <n v="3"/>
    <n v="10"/>
    <n v="17"/>
    <n v="8"/>
    <n v="14"/>
    <n v="6"/>
    <n v="19"/>
    <n v="10"/>
    <n v="219"/>
    <n v="0"/>
  </r>
  <r>
    <s v="MORMACO2019/Jan"/>
    <x v="260"/>
    <x v="264"/>
    <s v="MORMACO"/>
    <x v="0"/>
    <n v="0"/>
    <n v="0"/>
    <n v="2"/>
    <n v="0"/>
    <n v="1"/>
    <n v="0"/>
    <n v="0"/>
    <n v="0"/>
    <n v="0"/>
    <n v="0"/>
    <n v="0"/>
    <n v="3"/>
    <n v="0"/>
  </r>
  <r>
    <s v="MORMACO2019/Feb"/>
    <x v="260"/>
    <x v="264"/>
    <m/>
    <x v="1"/>
    <n v="0"/>
    <n v="0"/>
    <n v="1"/>
    <n v="0"/>
    <n v="1"/>
    <n v="0"/>
    <n v="0"/>
    <n v="0"/>
    <n v="0"/>
    <n v="1"/>
    <n v="0"/>
    <n v="3"/>
    <n v="0"/>
  </r>
  <r>
    <s v="MORMACO2019/Mar"/>
    <x v="260"/>
    <x v="264"/>
    <m/>
    <x v="2"/>
    <n v="0"/>
    <n v="0"/>
    <n v="0"/>
    <n v="0"/>
    <n v="0"/>
    <n v="0"/>
    <n v="0"/>
    <n v="0"/>
    <n v="0"/>
    <n v="0"/>
    <n v="0"/>
    <n v="0"/>
    <n v="0"/>
  </r>
  <r>
    <s v="MORMACO2019"/>
    <x v="260"/>
    <x v="264"/>
    <m/>
    <x v="12"/>
    <n v="0"/>
    <n v="0"/>
    <n v="3"/>
    <n v="0"/>
    <n v="2"/>
    <n v="0"/>
    <n v="0"/>
    <n v="0"/>
    <n v="0"/>
    <n v="1"/>
    <n v="0"/>
    <n v="6"/>
    <n v="0"/>
  </r>
  <r>
    <s v="MORRINHOS DO SUL2019/Jan"/>
    <x v="261"/>
    <x v="265"/>
    <s v="MORRINHOS DO SUL"/>
    <x v="0"/>
    <n v="0"/>
    <n v="0"/>
    <n v="0"/>
    <n v="0"/>
    <n v="0"/>
    <n v="0"/>
    <n v="0"/>
    <n v="0"/>
    <n v="0"/>
    <n v="0"/>
    <n v="0"/>
    <n v="0"/>
    <n v="0"/>
  </r>
  <r>
    <s v="MORRINHOS DO SUL2019/Feb"/>
    <x v="261"/>
    <x v="265"/>
    <m/>
    <x v="1"/>
    <n v="0"/>
    <n v="0"/>
    <n v="0"/>
    <n v="0"/>
    <n v="0"/>
    <n v="0"/>
    <n v="0"/>
    <n v="0"/>
    <n v="1"/>
    <n v="0"/>
    <n v="1"/>
    <n v="2"/>
    <n v="0"/>
  </r>
  <r>
    <s v="MORRINHOS DO SUL2019/Mar"/>
    <x v="261"/>
    <x v="265"/>
    <m/>
    <x v="2"/>
    <n v="0"/>
    <n v="0"/>
    <n v="0"/>
    <n v="0"/>
    <n v="0"/>
    <n v="0"/>
    <n v="0"/>
    <n v="0"/>
    <n v="0"/>
    <n v="0"/>
    <n v="0"/>
    <n v="0"/>
    <n v="0"/>
  </r>
  <r>
    <s v="MORRINHOS DO SUL2019"/>
    <x v="261"/>
    <x v="265"/>
    <m/>
    <x v="12"/>
    <n v="0"/>
    <n v="0"/>
    <n v="0"/>
    <n v="0"/>
    <n v="0"/>
    <n v="0"/>
    <n v="0"/>
    <n v="0"/>
    <n v="1"/>
    <n v="0"/>
    <n v="1"/>
    <n v="2"/>
    <n v="0"/>
  </r>
  <r>
    <s v="MORRO REDONDO2019/Jan"/>
    <x v="262"/>
    <x v="266"/>
    <s v="MORRO REDONDO"/>
    <x v="0"/>
    <n v="0"/>
    <n v="0"/>
    <n v="3"/>
    <n v="0"/>
    <n v="0"/>
    <n v="1"/>
    <n v="0"/>
    <n v="0"/>
    <n v="2"/>
    <n v="1"/>
    <n v="0"/>
    <n v="7"/>
    <n v="0"/>
  </r>
  <r>
    <s v="MORRO REDONDO2019/Feb"/>
    <x v="262"/>
    <x v="266"/>
    <m/>
    <x v="1"/>
    <n v="0"/>
    <n v="0"/>
    <n v="0"/>
    <n v="0"/>
    <n v="0"/>
    <n v="0"/>
    <n v="0"/>
    <n v="0"/>
    <n v="0"/>
    <n v="0"/>
    <n v="0"/>
    <n v="0"/>
    <n v="0"/>
  </r>
  <r>
    <s v="MORRO REDONDO2019/Mar"/>
    <x v="262"/>
    <x v="266"/>
    <m/>
    <x v="2"/>
    <n v="0"/>
    <n v="0"/>
    <n v="0"/>
    <n v="0"/>
    <n v="0"/>
    <n v="0"/>
    <n v="0"/>
    <n v="0"/>
    <n v="0"/>
    <n v="0"/>
    <n v="0"/>
    <n v="0"/>
    <n v="0"/>
  </r>
  <r>
    <s v="MORRO REDONDO2019"/>
    <x v="262"/>
    <x v="266"/>
    <m/>
    <x v="12"/>
    <n v="0"/>
    <n v="0"/>
    <n v="3"/>
    <n v="0"/>
    <n v="0"/>
    <n v="1"/>
    <n v="0"/>
    <n v="0"/>
    <n v="2"/>
    <n v="1"/>
    <n v="0"/>
    <n v="7"/>
    <n v="0"/>
  </r>
  <r>
    <s v="MORRO REUTER2019/Jan"/>
    <x v="263"/>
    <x v="267"/>
    <s v="MORRO REUTER"/>
    <x v="0"/>
    <n v="0"/>
    <n v="0"/>
    <n v="2"/>
    <n v="0"/>
    <n v="1"/>
    <n v="0"/>
    <n v="0"/>
    <n v="0"/>
    <n v="0"/>
    <n v="4"/>
    <n v="0"/>
    <n v="7"/>
    <n v="0"/>
  </r>
  <r>
    <s v="MORRO REUTER2019/Feb"/>
    <x v="263"/>
    <x v="267"/>
    <m/>
    <x v="1"/>
    <n v="0"/>
    <n v="0"/>
    <n v="2"/>
    <n v="0"/>
    <n v="1"/>
    <n v="0"/>
    <n v="0"/>
    <n v="0"/>
    <n v="0"/>
    <n v="1"/>
    <n v="0"/>
    <n v="4"/>
    <n v="0"/>
  </r>
  <r>
    <s v="MORRO REUTER2019/Mar"/>
    <x v="263"/>
    <x v="267"/>
    <m/>
    <x v="2"/>
    <n v="0"/>
    <n v="0"/>
    <n v="0"/>
    <n v="0"/>
    <n v="0"/>
    <n v="0"/>
    <n v="0"/>
    <n v="0"/>
    <n v="0"/>
    <n v="0"/>
    <n v="0"/>
    <n v="0"/>
    <n v="0"/>
  </r>
  <r>
    <s v="MORRO REUTER2019"/>
    <x v="263"/>
    <x v="267"/>
    <m/>
    <x v="12"/>
    <n v="0"/>
    <n v="0"/>
    <n v="4"/>
    <n v="0"/>
    <n v="2"/>
    <n v="0"/>
    <n v="0"/>
    <n v="0"/>
    <n v="0"/>
    <n v="5"/>
    <n v="0"/>
    <n v="11"/>
    <n v="0"/>
  </r>
  <r>
    <s v="MOSTARDAS2019/Jan"/>
    <x v="264"/>
    <x v="268"/>
    <s v="MOSTARDAS"/>
    <x v="0"/>
    <n v="1"/>
    <n v="0"/>
    <n v="13"/>
    <n v="2"/>
    <n v="1"/>
    <n v="1"/>
    <n v="0"/>
    <n v="3"/>
    <n v="1"/>
    <n v="3"/>
    <n v="5"/>
    <n v="28"/>
    <n v="1"/>
  </r>
  <r>
    <s v="MOSTARDAS2019/Feb"/>
    <x v="264"/>
    <x v="268"/>
    <m/>
    <x v="1"/>
    <n v="0"/>
    <n v="0"/>
    <n v="15"/>
    <n v="1"/>
    <n v="2"/>
    <n v="0"/>
    <n v="0"/>
    <n v="1"/>
    <n v="0"/>
    <n v="1"/>
    <n v="2"/>
    <n v="21"/>
    <n v="0"/>
  </r>
  <r>
    <s v="MOSTARDAS2019/Mar"/>
    <x v="264"/>
    <x v="268"/>
    <m/>
    <x v="2"/>
    <n v="0"/>
    <n v="0"/>
    <n v="0"/>
    <n v="0"/>
    <n v="0"/>
    <n v="0"/>
    <n v="0"/>
    <n v="0"/>
    <n v="0"/>
    <n v="0"/>
    <n v="0"/>
    <n v="0"/>
    <n v="0"/>
  </r>
  <r>
    <s v="MOSTARDAS2019"/>
    <x v="264"/>
    <x v="268"/>
    <m/>
    <x v="12"/>
    <n v="1"/>
    <n v="0"/>
    <n v="28"/>
    <n v="3"/>
    <n v="3"/>
    <n v="1"/>
    <n v="0"/>
    <n v="4"/>
    <n v="1"/>
    <n v="4"/>
    <n v="7"/>
    <n v="49"/>
    <n v="1"/>
  </r>
  <r>
    <s v="MUCUM2019/Jan"/>
    <x v="265"/>
    <x v="269"/>
    <s v="MUCUM"/>
    <x v="0"/>
    <n v="0"/>
    <n v="0"/>
    <n v="3"/>
    <n v="0"/>
    <n v="0"/>
    <n v="1"/>
    <n v="0"/>
    <n v="1"/>
    <n v="0"/>
    <n v="1"/>
    <n v="0"/>
    <n v="6"/>
    <n v="0"/>
  </r>
  <r>
    <s v="MUCUM2019/Feb"/>
    <x v="265"/>
    <x v="269"/>
    <m/>
    <x v="1"/>
    <n v="0"/>
    <n v="0"/>
    <n v="4"/>
    <n v="0"/>
    <n v="0"/>
    <n v="0"/>
    <n v="0"/>
    <n v="0"/>
    <n v="0"/>
    <n v="0"/>
    <n v="1"/>
    <n v="5"/>
    <n v="0"/>
  </r>
  <r>
    <s v="MUCUM2019/Mar"/>
    <x v="265"/>
    <x v="269"/>
    <m/>
    <x v="2"/>
    <n v="0"/>
    <n v="0"/>
    <n v="0"/>
    <n v="0"/>
    <n v="0"/>
    <n v="0"/>
    <n v="0"/>
    <n v="0"/>
    <n v="0"/>
    <n v="0"/>
    <n v="0"/>
    <n v="0"/>
    <n v="0"/>
  </r>
  <r>
    <s v="MUCUM2019"/>
    <x v="265"/>
    <x v="269"/>
    <m/>
    <x v="12"/>
    <n v="0"/>
    <n v="0"/>
    <n v="7"/>
    <n v="0"/>
    <n v="0"/>
    <n v="1"/>
    <n v="0"/>
    <n v="1"/>
    <n v="0"/>
    <n v="1"/>
    <n v="1"/>
    <n v="11"/>
    <n v="0"/>
  </r>
  <r>
    <s v="MUITOS CAPOES2019/Jan"/>
    <x v="266"/>
    <x v="270"/>
    <s v="MUITOS CAPOES"/>
    <x v="0"/>
    <n v="0"/>
    <n v="0"/>
    <n v="2"/>
    <n v="0"/>
    <n v="0"/>
    <n v="1"/>
    <n v="0"/>
    <n v="0"/>
    <n v="0"/>
    <n v="0"/>
    <n v="0"/>
    <n v="3"/>
    <n v="0"/>
  </r>
  <r>
    <s v="MUITOS CAPOES2019/Feb"/>
    <x v="266"/>
    <x v="270"/>
    <m/>
    <x v="1"/>
    <n v="0"/>
    <n v="0"/>
    <n v="3"/>
    <n v="1"/>
    <n v="0"/>
    <n v="0"/>
    <n v="0"/>
    <n v="0"/>
    <n v="0"/>
    <n v="0"/>
    <n v="0"/>
    <n v="3"/>
    <n v="0"/>
  </r>
  <r>
    <s v="MUITOS CAPOES2019/Mar"/>
    <x v="266"/>
    <x v="270"/>
    <m/>
    <x v="2"/>
    <n v="0"/>
    <n v="0"/>
    <n v="0"/>
    <n v="0"/>
    <n v="0"/>
    <n v="0"/>
    <n v="0"/>
    <n v="0"/>
    <n v="0"/>
    <n v="0"/>
    <n v="0"/>
    <n v="0"/>
    <n v="0"/>
  </r>
  <r>
    <s v="MUITOS CAPOES2019"/>
    <x v="266"/>
    <x v="270"/>
    <m/>
    <x v="12"/>
    <n v="0"/>
    <n v="0"/>
    <n v="5"/>
    <n v="1"/>
    <n v="0"/>
    <n v="1"/>
    <n v="0"/>
    <n v="0"/>
    <n v="0"/>
    <n v="0"/>
    <n v="0"/>
    <n v="6"/>
    <n v="0"/>
  </r>
  <r>
    <s v="MULITERNO2019/Jan"/>
    <x v="267"/>
    <x v="271"/>
    <s v="MULITERNO"/>
    <x v="0"/>
    <n v="0"/>
    <n v="0"/>
    <n v="0"/>
    <n v="0"/>
    <n v="0"/>
    <n v="0"/>
    <n v="0"/>
    <n v="0"/>
    <n v="0"/>
    <n v="0"/>
    <n v="0"/>
    <n v="0"/>
    <n v="0"/>
  </r>
  <r>
    <s v="MULITERNO2019/Feb"/>
    <x v="267"/>
    <x v="271"/>
    <m/>
    <x v="1"/>
    <n v="0"/>
    <n v="0"/>
    <n v="1"/>
    <n v="0"/>
    <n v="0"/>
    <n v="0"/>
    <n v="0"/>
    <n v="0"/>
    <n v="0"/>
    <n v="0"/>
    <n v="0"/>
    <n v="1"/>
    <n v="0"/>
  </r>
  <r>
    <s v="MULITERNO2019/Mar"/>
    <x v="267"/>
    <x v="271"/>
    <m/>
    <x v="2"/>
    <n v="0"/>
    <n v="0"/>
    <n v="0"/>
    <n v="0"/>
    <n v="0"/>
    <n v="0"/>
    <n v="0"/>
    <n v="0"/>
    <n v="0"/>
    <n v="0"/>
    <n v="0"/>
    <n v="0"/>
    <n v="0"/>
  </r>
  <r>
    <s v="MULITERNO2019"/>
    <x v="267"/>
    <x v="271"/>
    <m/>
    <x v="12"/>
    <n v="0"/>
    <n v="0"/>
    <n v="1"/>
    <n v="0"/>
    <n v="0"/>
    <n v="0"/>
    <n v="0"/>
    <n v="0"/>
    <n v="0"/>
    <n v="0"/>
    <n v="0"/>
    <n v="1"/>
    <n v="0"/>
  </r>
  <r>
    <s v="NAO-ME-TOQUE2019/Jan"/>
    <x v="268"/>
    <x v="272"/>
    <s v="NAO-ME-TOQUE"/>
    <x v="0"/>
    <n v="0"/>
    <n v="0"/>
    <n v="5"/>
    <n v="0"/>
    <n v="0"/>
    <n v="0"/>
    <n v="1"/>
    <n v="6"/>
    <n v="0"/>
    <n v="0"/>
    <n v="5"/>
    <n v="17"/>
    <n v="0"/>
  </r>
  <r>
    <s v="NAO-ME-TOQUE2019/Feb"/>
    <x v="268"/>
    <x v="272"/>
    <m/>
    <x v="1"/>
    <n v="0"/>
    <n v="0"/>
    <n v="1"/>
    <n v="0"/>
    <n v="0"/>
    <n v="2"/>
    <n v="1"/>
    <n v="3"/>
    <n v="1"/>
    <n v="1"/>
    <n v="0"/>
    <n v="9"/>
    <n v="0"/>
  </r>
  <r>
    <s v="NAO-ME-TOQUE2019/Mar"/>
    <x v="268"/>
    <x v="272"/>
    <m/>
    <x v="2"/>
    <n v="0"/>
    <n v="0"/>
    <n v="1"/>
    <n v="0"/>
    <n v="0"/>
    <n v="0"/>
    <n v="0"/>
    <n v="0"/>
    <n v="0"/>
    <n v="0"/>
    <n v="0"/>
    <n v="1"/>
    <n v="0"/>
  </r>
  <r>
    <s v="NAO-ME-TOQUE2019"/>
    <x v="268"/>
    <x v="272"/>
    <m/>
    <x v="12"/>
    <n v="0"/>
    <n v="0"/>
    <n v="7"/>
    <n v="0"/>
    <n v="0"/>
    <n v="2"/>
    <n v="2"/>
    <n v="9"/>
    <n v="1"/>
    <n v="1"/>
    <n v="5"/>
    <n v="27"/>
    <n v="0"/>
  </r>
  <r>
    <s v="NÃO INFORMADO2019/Jan"/>
    <x v="0"/>
    <x v="273"/>
    <s v="NAO INFORMA"/>
    <x v="0"/>
    <n v="0"/>
    <n v="0"/>
    <n v="0"/>
    <n v="0"/>
    <n v="0"/>
    <n v="0"/>
    <n v="0"/>
    <n v="0"/>
    <n v="0"/>
    <n v="0"/>
    <n v="0"/>
    <n v="0"/>
    <n v="0"/>
  </r>
  <r>
    <s v="NÃO INFORMADO2019/Feb"/>
    <x v="0"/>
    <x v="273"/>
    <m/>
    <x v="1"/>
    <n v="0"/>
    <n v="0"/>
    <n v="0"/>
    <n v="0"/>
    <n v="0"/>
    <n v="0"/>
    <n v="0"/>
    <n v="0"/>
    <n v="0"/>
    <n v="0"/>
    <n v="0"/>
    <n v="0"/>
    <n v="0"/>
  </r>
  <r>
    <s v="NÃO INFORMADO2019/Mar"/>
    <x v="0"/>
    <x v="273"/>
    <m/>
    <x v="2"/>
    <n v="0"/>
    <n v="0"/>
    <n v="0"/>
    <n v="0"/>
    <n v="0"/>
    <n v="0"/>
    <n v="0"/>
    <n v="0"/>
    <n v="0"/>
    <n v="0"/>
    <n v="0"/>
    <n v="0"/>
    <n v="0"/>
  </r>
  <r>
    <s v="NÃO INFORMADO2019"/>
    <x v="0"/>
    <x v="273"/>
    <m/>
    <x v="12"/>
    <n v="0"/>
    <n v="0"/>
    <n v="0"/>
    <n v="0"/>
    <n v="0"/>
    <n v="0"/>
    <n v="0"/>
    <n v="0"/>
    <n v="0"/>
    <n v="0"/>
    <n v="0"/>
    <n v="0"/>
    <n v="0"/>
  </r>
  <r>
    <s v="NICOLAU VERGUEIRO2019/Jan"/>
    <x v="269"/>
    <x v="274"/>
    <s v="NICOLAU VERGUEIRO"/>
    <x v="0"/>
    <n v="0"/>
    <n v="0"/>
    <n v="1"/>
    <n v="0"/>
    <n v="0"/>
    <n v="1"/>
    <n v="0"/>
    <n v="1"/>
    <n v="0"/>
    <n v="0"/>
    <n v="0"/>
    <n v="3"/>
    <n v="0"/>
  </r>
  <r>
    <s v="NICOLAU VERGUEIRO2019/Feb"/>
    <x v="269"/>
    <x v="274"/>
    <m/>
    <x v="1"/>
    <n v="0"/>
    <n v="0"/>
    <n v="2"/>
    <n v="0"/>
    <n v="0"/>
    <n v="0"/>
    <n v="0"/>
    <n v="0"/>
    <n v="0"/>
    <n v="0"/>
    <n v="0"/>
    <n v="2"/>
    <n v="0"/>
  </r>
  <r>
    <s v="NICOLAU VERGUEIRO2019/Mar"/>
    <x v="269"/>
    <x v="274"/>
    <m/>
    <x v="2"/>
    <n v="0"/>
    <n v="0"/>
    <n v="0"/>
    <n v="0"/>
    <n v="0"/>
    <n v="0"/>
    <n v="0"/>
    <n v="0"/>
    <n v="0"/>
    <n v="0"/>
    <n v="0"/>
    <n v="0"/>
    <n v="0"/>
  </r>
  <r>
    <s v="NICOLAU VERGUEIRO2019"/>
    <x v="269"/>
    <x v="274"/>
    <m/>
    <x v="12"/>
    <n v="0"/>
    <n v="0"/>
    <n v="3"/>
    <n v="0"/>
    <n v="0"/>
    <n v="1"/>
    <n v="0"/>
    <n v="1"/>
    <n v="0"/>
    <n v="0"/>
    <n v="0"/>
    <n v="5"/>
    <n v="0"/>
  </r>
  <r>
    <s v="NONOAI2019/Jan"/>
    <x v="270"/>
    <x v="275"/>
    <s v="NONOAI"/>
    <x v="0"/>
    <n v="0"/>
    <n v="0"/>
    <n v="8"/>
    <n v="0"/>
    <n v="0"/>
    <n v="1"/>
    <n v="0"/>
    <n v="1"/>
    <n v="0"/>
    <n v="2"/>
    <n v="0"/>
    <n v="12"/>
    <n v="0"/>
  </r>
  <r>
    <s v="NONOAI2019/Feb"/>
    <x v="270"/>
    <x v="275"/>
    <m/>
    <x v="1"/>
    <n v="0"/>
    <n v="0"/>
    <n v="4"/>
    <n v="0"/>
    <n v="0"/>
    <n v="0"/>
    <n v="0"/>
    <n v="0"/>
    <n v="0"/>
    <n v="1"/>
    <n v="1"/>
    <n v="6"/>
    <n v="0"/>
  </r>
  <r>
    <s v="NONOAI2019/Mar"/>
    <x v="270"/>
    <x v="275"/>
    <m/>
    <x v="2"/>
    <n v="0"/>
    <n v="0"/>
    <n v="0"/>
    <n v="0"/>
    <n v="0"/>
    <n v="0"/>
    <n v="0"/>
    <n v="0"/>
    <n v="0"/>
    <n v="0"/>
    <n v="0"/>
    <n v="0"/>
    <n v="0"/>
  </r>
  <r>
    <s v="NONOAI2019"/>
    <x v="270"/>
    <x v="275"/>
    <m/>
    <x v="12"/>
    <n v="0"/>
    <n v="0"/>
    <n v="12"/>
    <n v="0"/>
    <n v="0"/>
    <n v="1"/>
    <n v="0"/>
    <n v="1"/>
    <n v="0"/>
    <n v="3"/>
    <n v="1"/>
    <n v="18"/>
    <n v="0"/>
  </r>
  <r>
    <s v="NOVA ALVORADA2019/Jan"/>
    <x v="271"/>
    <x v="276"/>
    <s v="NOVA ALVORADA"/>
    <x v="0"/>
    <n v="0"/>
    <n v="0"/>
    <n v="0"/>
    <n v="0"/>
    <n v="0"/>
    <n v="0"/>
    <n v="0"/>
    <n v="0"/>
    <n v="0"/>
    <n v="0"/>
    <n v="0"/>
    <n v="0"/>
    <n v="0"/>
  </r>
  <r>
    <s v="NOVA ALVORADA2019/Feb"/>
    <x v="271"/>
    <x v="276"/>
    <m/>
    <x v="1"/>
    <n v="0"/>
    <n v="0"/>
    <n v="1"/>
    <n v="0"/>
    <n v="0"/>
    <n v="0"/>
    <n v="0"/>
    <n v="0"/>
    <n v="0"/>
    <n v="0"/>
    <n v="0"/>
    <n v="1"/>
    <n v="0"/>
  </r>
  <r>
    <s v="NOVA ALVORADA2019/Mar"/>
    <x v="271"/>
    <x v="276"/>
    <m/>
    <x v="2"/>
    <n v="0"/>
    <n v="0"/>
    <n v="0"/>
    <n v="0"/>
    <n v="0"/>
    <n v="0"/>
    <n v="0"/>
    <n v="0"/>
    <n v="0"/>
    <n v="0"/>
    <n v="0"/>
    <n v="0"/>
    <n v="0"/>
  </r>
  <r>
    <s v="NOVA ALVORADA2019"/>
    <x v="271"/>
    <x v="276"/>
    <m/>
    <x v="12"/>
    <n v="0"/>
    <n v="0"/>
    <n v="1"/>
    <n v="0"/>
    <n v="0"/>
    <n v="0"/>
    <n v="0"/>
    <n v="0"/>
    <n v="0"/>
    <n v="0"/>
    <n v="0"/>
    <n v="1"/>
    <n v="0"/>
  </r>
  <r>
    <s v="NOVA ARACA2019/Jan"/>
    <x v="272"/>
    <x v="277"/>
    <s v="NOVA ARACA"/>
    <x v="0"/>
    <n v="0"/>
    <n v="0"/>
    <n v="2"/>
    <n v="0"/>
    <n v="0"/>
    <n v="0"/>
    <n v="0"/>
    <n v="0"/>
    <n v="0"/>
    <n v="1"/>
    <n v="0"/>
    <n v="3"/>
    <n v="0"/>
  </r>
  <r>
    <s v="NOVA ARACA2019/Feb"/>
    <x v="272"/>
    <x v="277"/>
    <m/>
    <x v="1"/>
    <n v="0"/>
    <n v="0"/>
    <n v="2"/>
    <n v="0"/>
    <n v="1"/>
    <n v="0"/>
    <n v="0"/>
    <n v="0"/>
    <n v="1"/>
    <n v="0"/>
    <n v="0"/>
    <n v="4"/>
    <n v="0"/>
  </r>
  <r>
    <s v="NOVA ARACA2019/Mar"/>
    <x v="272"/>
    <x v="277"/>
    <m/>
    <x v="2"/>
    <n v="0"/>
    <n v="0"/>
    <n v="0"/>
    <n v="0"/>
    <n v="0"/>
    <n v="0"/>
    <n v="0"/>
    <n v="0"/>
    <n v="0"/>
    <n v="0"/>
    <n v="0"/>
    <n v="0"/>
    <n v="0"/>
  </r>
  <r>
    <s v="NOVA ARACA2019"/>
    <x v="272"/>
    <x v="277"/>
    <m/>
    <x v="12"/>
    <n v="0"/>
    <n v="0"/>
    <n v="4"/>
    <n v="0"/>
    <n v="1"/>
    <n v="0"/>
    <n v="0"/>
    <n v="0"/>
    <n v="1"/>
    <n v="1"/>
    <n v="0"/>
    <n v="7"/>
    <n v="0"/>
  </r>
  <r>
    <s v="NOVA BASSANO2019/Jan"/>
    <x v="273"/>
    <x v="278"/>
    <s v="NOVA BASSANO"/>
    <x v="0"/>
    <n v="0"/>
    <n v="0"/>
    <n v="1"/>
    <n v="0"/>
    <n v="2"/>
    <n v="0"/>
    <n v="0"/>
    <n v="0"/>
    <n v="0"/>
    <n v="1"/>
    <n v="1"/>
    <n v="5"/>
    <n v="0"/>
  </r>
  <r>
    <s v="NOVA BASSANO2019/Feb"/>
    <x v="273"/>
    <x v="278"/>
    <m/>
    <x v="1"/>
    <n v="0"/>
    <n v="0"/>
    <n v="2"/>
    <n v="0"/>
    <n v="0"/>
    <n v="0"/>
    <n v="2"/>
    <n v="0"/>
    <n v="1"/>
    <n v="2"/>
    <n v="2"/>
    <n v="9"/>
    <n v="0"/>
  </r>
  <r>
    <s v="NOVA BASSANO2019/Mar"/>
    <x v="273"/>
    <x v="278"/>
    <m/>
    <x v="2"/>
    <n v="0"/>
    <n v="0"/>
    <n v="0"/>
    <n v="0"/>
    <n v="0"/>
    <n v="0"/>
    <n v="0"/>
    <n v="0"/>
    <n v="0"/>
    <n v="0"/>
    <n v="0"/>
    <n v="0"/>
    <n v="0"/>
  </r>
  <r>
    <s v="NOVA BASSANO2019"/>
    <x v="273"/>
    <x v="278"/>
    <m/>
    <x v="12"/>
    <n v="0"/>
    <n v="0"/>
    <n v="3"/>
    <n v="0"/>
    <n v="2"/>
    <n v="0"/>
    <n v="2"/>
    <n v="0"/>
    <n v="1"/>
    <n v="3"/>
    <n v="3"/>
    <n v="14"/>
    <n v="0"/>
  </r>
  <r>
    <s v="NOVA BOA VISTA2019/Jan"/>
    <x v="274"/>
    <x v="279"/>
    <s v="NOVA BOA VISTA"/>
    <x v="0"/>
    <n v="0"/>
    <n v="0"/>
    <n v="0"/>
    <n v="0"/>
    <n v="0"/>
    <n v="0"/>
    <n v="0"/>
    <n v="0"/>
    <n v="0"/>
    <n v="0"/>
    <n v="0"/>
    <n v="0"/>
    <n v="0"/>
  </r>
  <r>
    <s v="NOVA BOA VISTA2019/Feb"/>
    <x v="274"/>
    <x v="279"/>
    <m/>
    <x v="1"/>
    <n v="0"/>
    <n v="0"/>
    <n v="0"/>
    <n v="0"/>
    <n v="0"/>
    <n v="0"/>
    <n v="0"/>
    <n v="0"/>
    <n v="0"/>
    <n v="0"/>
    <n v="0"/>
    <n v="0"/>
    <n v="0"/>
  </r>
  <r>
    <s v="NOVA BOA VISTA2019/Mar"/>
    <x v="274"/>
    <x v="279"/>
    <m/>
    <x v="2"/>
    <n v="0"/>
    <n v="0"/>
    <n v="0"/>
    <n v="0"/>
    <n v="0"/>
    <n v="0"/>
    <n v="0"/>
    <n v="0"/>
    <n v="0"/>
    <n v="0"/>
    <n v="0"/>
    <n v="0"/>
    <n v="0"/>
  </r>
  <r>
    <s v="NOVA BOA VISTA2019"/>
    <x v="274"/>
    <x v="279"/>
    <m/>
    <x v="12"/>
    <n v="0"/>
    <n v="0"/>
    <n v="0"/>
    <n v="0"/>
    <n v="0"/>
    <n v="0"/>
    <n v="0"/>
    <n v="0"/>
    <n v="0"/>
    <n v="0"/>
    <n v="0"/>
    <n v="0"/>
    <n v="0"/>
  </r>
  <r>
    <s v="NOVA BRESCIA2019/Jan"/>
    <x v="275"/>
    <x v="280"/>
    <s v="NOVA BRESCIA"/>
    <x v="0"/>
    <n v="0"/>
    <n v="0"/>
    <n v="4"/>
    <n v="0"/>
    <n v="0"/>
    <n v="0"/>
    <n v="0"/>
    <n v="0"/>
    <n v="0"/>
    <n v="0"/>
    <n v="0"/>
    <n v="4"/>
    <n v="0"/>
  </r>
  <r>
    <s v="NOVA BRESCIA2019/Feb"/>
    <x v="275"/>
    <x v="280"/>
    <m/>
    <x v="1"/>
    <n v="0"/>
    <n v="0"/>
    <n v="0"/>
    <n v="0"/>
    <n v="0"/>
    <n v="0"/>
    <n v="0"/>
    <n v="0"/>
    <n v="0"/>
    <n v="0"/>
    <n v="0"/>
    <n v="0"/>
    <n v="0"/>
  </r>
  <r>
    <s v="NOVA BRESCIA2019/Mar"/>
    <x v="275"/>
    <x v="280"/>
    <m/>
    <x v="2"/>
    <n v="0"/>
    <n v="0"/>
    <n v="0"/>
    <n v="0"/>
    <n v="0"/>
    <n v="0"/>
    <n v="0"/>
    <n v="0"/>
    <n v="0"/>
    <n v="0"/>
    <n v="0"/>
    <n v="0"/>
    <n v="0"/>
  </r>
  <r>
    <s v="NOVA BRESCIA2019"/>
    <x v="275"/>
    <x v="280"/>
    <m/>
    <x v="12"/>
    <n v="0"/>
    <n v="0"/>
    <n v="4"/>
    <n v="0"/>
    <n v="0"/>
    <n v="0"/>
    <n v="0"/>
    <n v="0"/>
    <n v="0"/>
    <n v="0"/>
    <n v="0"/>
    <n v="4"/>
    <n v="0"/>
  </r>
  <r>
    <s v="NOVA CANDELARIA2019/Jan"/>
    <x v="276"/>
    <x v="281"/>
    <s v="NOVA CANDELARIA"/>
    <x v="0"/>
    <n v="0"/>
    <n v="0"/>
    <n v="2"/>
    <n v="0"/>
    <n v="0"/>
    <n v="0"/>
    <n v="0"/>
    <n v="0"/>
    <n v="0"/>
    <n v="0"/>
    <n v="0"/>
    <n v="2"/>
    <n v="0"/>
  </r>
  <r>
    <s v="NOVA CANDELARIA2019/Feb"/>
    <x v="276"/>
    <x v="281"/>
    <m/>
    <x v="1"/>
    <n v="0"/>
    <n v="0"/>
    <n v="0"/>
    <n v="0"/>
    <n v="0"/>
    <n v="0"/>
    <n v="0"/>
    <n v="0"/>
    <n v="0"/>
    <n v="0"/>
    <n v="0"/>
    <n v="0"/>
    <n v="0"/>
  </r>
  <r>
    <s v="NOVA CANDELARIA2019/Mar"/>
    <x v="276"/>
    <x v="281"/>
    <m/>
    <x v="2"/>
    <n v="0"/>
    <n v="0"/>
    <n v="0"/>
    <n v="0"/>
    <n v="0"/>
    <n v="0"/>
    <n v="0"/>
    <n v="0"/>
    <n v="0"/>
    <n v="0"/>
    <n v="0"/>
    <n v="0"/>
    <n v="0"/>
  </r>
  <r>
    <s v="NOVA CANDELARIA2019"/>
    <x v="276"/>
    <x v="281"/>
    <m/>
    <x v="12"/>
    <n v="0"/>
    <n v="0"/>
    <n v="2"/>
    <n v="0"/>
    <n v="0"/>
    <n v="0"/>
    <n v="0"/>
    <n v="0"/>
    <n v="0"/>
    <n v="0"/>
    <n v="0"/>
    <n v="2"/>
    <n v="0"/>
  </r>
  <r>
    <s v="NOVA ESPERANCA DO SUL2019/Jan"/>
    <x v="277"/>
    <x v="282"/>
    <s v="NOVA ESPERANCA DO SUL"/>
    <x v="0"/>
    <n v="0"/>
    <n v="0"/>
    <n v="1"/>
    <n v="0"/>
    <n v="0"/>
    <n v="0"/>
    <n v="0"/>
    <n v="0"/>
    <n v="0"/>
    <n v="0"/>
    <n v="0"/>
    <n v="1"/>
    <n v="0"/>
  </r>
  <r>
    <s v="NOVA ESPERANCA DO SUL2019/Feb"/>
    <x v="277"/>
    <x v="282"/>
    <m/>
    <x v="1"/>
    <n v="0"/>
    <n v="0"/>
    <n v="0"/>
    <n v="0"/>
    <n v="0"/>
    <n v="0"/>
    <n v="0"/>
    <n v="0"/>
    <n v="2"/>
    <n v="0"/>
    <n v="0"/>
    <n v="2"/>
    <n v="0"/>
  </r>
  <r>
    <s v="NOVA ESPERANCA DO SUL2019/Mar"/>
    <x v="277"/>
    <x v="282"/>
    <m/>
    <x v="2"/>
    <n v="0"/>
    <n v="0"/>
    <n v="0"/>
    <n v="0"/>
    <n v="0"/>
    <n v="0"/>
    <n v="0"/>
    <n v="0"/>
    <n v="0"/>
    <n v="0"/>
    <n v="0"/>
    <n v="0"/>
    <n v="0"/>
  </r>
  <r>
    <s v="NOVA ESPERANCA DO SUL2019"/>
    <x v="277"/>
    <x v="282"/>
    <m/>
    <x v="12"/>
    <n v="0"/>
    <n v="0"/>
    <n v="1"/>
    <n v="0"/>
    <n v="0"/>
    <n v="0"/>
    <n v="0"/>
    <n v="0"/>
    <n v="2"/>
    <n v="0"/>
    <n v="0"/>
    <n v="3"/>
    <n v="0"/>
  </r>
  <r>
    <s v="NOVA HARTZ2019/Jan"/>
    <x v="278"/>
    <x v="283"/>
    <s v="NOVA HARTZ"/>
    <x v="0"/>
    <n v="0"/>
    <n v="0"/>
    <n v="10"/>
    <n v="0"/>
    <n v="2"/>
    <n v="0"/>
    <n v="0"/>
    <n v="3"/>
    <n v="0"/>
    <n v="2"/>
    <n v="3"/>
    <n v="20"/>
    <n v="0"/>
  </r>
  <r>
    <s v="NOVA HARTZ2019/Feb"/>
    <x v="278"/>
    <x v="283"/>
    <m/>
    <x v="1"/>
    <n v="0"/>
    <n v="0"/>
    <n v="8"/>
    <n v="0"/>
    <n v="0"/>
    <n v="2"/>
    <n v="0"/>
    <n v="3"/>
    <n v="0"/>
    <n v="0"/>
    <n v="2"/>
    <n v="15"/>
    <n v="0"/>
  </r>
  <r>
    <s v="NOVA HARTZ2019/Mar"/>
    <x v="278"/>
    <x v="283"/>
    <m/>
    <x v="2"/>
    <n v="0"/>
    <n v="0"/>
    <n v="0"/>
    <n v="0"/>
    <n v="0"/>
    <n v="0"/>
    <n v="0"/>
    <n v="0"/>
    <n v="0"/>
    <n v="0"/>
    <n v="0"/>
    <n v="0"/>
    <n v="0"/>
  </r>
  <r>
    <s v="NOVA HARTZ2019"/>
    <x v="278"/>
    <x v="283"/>
    <m/>
    <x v="12"/>
    <n v="0"/>
    <n v="0"/>
    <n v="18"/>
    <n v="0"/>
    <n v="2"/>
    <n v="2"/>
    <n v="0"/>
    <n v="6"/>
    <n v="0"/>
    <n v="2"/>
    <n v="5"/>
    <n v="35"/>
    <n v="0"/>
  </r>
  <r>
    <s v="NOVA PADUA2019/Jan"/>
    <x v="279"/>
    <x v="284"/>
    <s v="NOVA PADUA"/>
    <x v="0"/>
    <n v="0"/>
    <n v="0"/>
    <n v="0"/>
    <n v="0"/>
    <n v="0"/>
    <n v="0"/>
    <n v="0"/>
    <n v="0"/>
    <n v="0"/>
    <n v="0"/>
    <n v="0"/>
    <n v="0"/>
    <n v="0"/>
  </r>
  <r>
    <s v="NOVA PADUA2019/Feb"/>
    <x v="279"/>
    <x v="284"/>
    <m/>
    <x v="1"/>
    <n v="0"/>
    <n v="0"/>
    <n v="0"/>
    <n v="0"/>
    <n v="0"/>
    <n v="0"/>
    <n v="0"/>
    <n v="0"/>
    <n v="0"/>
    <n v="0"/>
    <n v="0"/>
    <n v="0"/>
    <n v="0"/>
  </r>
  <r>
    <s v="NOVA PADUA2019/Mar"/>
    <x v="279"/>
    <x v="284"/>
    <m/>
    <x v="2"/>
    <n v="0"/>
    <n v="0"/>
    <n v="0"/>
    <n v="0"/>
    <n v="0"/>
    <n v="0"/>
    <n v="0"/>
    <n v="0"/>
    <n v="0"/>
    <n v="0"/>
    <n v="0"/>
    <n v="0"/>
    <n v="0"/>
  </r>
  <r>
    <s v="NOVA PADUA2019"/>
    <x v="279"/>
    <x v="284"/>
    <m/>
    <x v="12"/>
    <n v="0"/>
    <n v="0"/>
    <n v="0"/>
    <n v="0"/>
    <n v="0"/>
    <n v="0"/>
    <n v="0"/>
    <n v="0"/>
    <n v="0"/>
    <n v="0"/>
    <n v="0"/>
    <n v="0"/>
    <n v="0"/>
  </r>
  <r>
    <s v="NOVA PALMA2019/Jan"/>
    <x v="280"/>
    <x v="285"/>
    <s v="NOVA PALMA"/>
    <x v="0"/>
    <n v="0"/>
    <n v="0"/>
    <n v="8"/>
    <n v="1"/>
    <n v="0"/>
    <n v="0"/>
    <n v="0"/>
    <n v="0"/>
    <n v="0"/>
    <n v="0"/>
    <n v="0"/>
    <n v="8"/>
    <n v="0"/>
  </r>
  <r>
    <s v="NOVA PALMA2019/Feb"/>
    <x v="280"/>
    <x v="285"/>
    <m/>
    <x v="1"/>
    <n v="0"/>
    <n v="0"/>
    <n v="1"/>
    <n v="0"/>
    <n v="0"/>
    <n v="0"/>
    <n v="0"/>
    <n v="1"/>
    <n v="0"/>
    <n v="0"/>
    <n v="0"/>
    <n v="2"/>
    <n v="0"/>
  </r>
  <r>
    <s v="NOVA PALMA2019/Mar"/>
    <x v="280"/>
    <x v="285"/>
    <m/>
    <x v="2"/>
    <n v="0"/>
    <n v="0"/>
    <n v="0"/>
    <n v="0"/>
    <n v="0"/>
    <n v="0"/>
    <n v="0"/>
    <n v="0"/>
    <n v="0"/>
    <n v="0"/>
    <n v="0"/>
    <n v="0"/>
    <n v="0"/>
  </r>
  <r>
    <s v="NOVA PALMA2019"/>
    <x v="280"/>
    <x v="285"/>
    <m/>
    <x v="12"/>
    <n v="0"/>
    <n v="0"/>
    <n v="9"/>
    <n v="1"/>
    <n v="0"/>
    <n v="0"/>
    <n v="0"/>
    <n v="1"/>
    <n v="0"/>
    <n v="0"/>
    <n v="0"/>
    <n v="10"/>
    <n v="0"/>
  </r>
  <r>
    <s v="NOVA PETROPOLIS2019/Jan"/>
    <x v="281"/>
    <x v="286"/>
    <s v="NOVA PETROPOLIS"/>
    <x v="0"/>
    <n v="0"/>
    <n v="0"/>
    <n v="6"/>
    <n v="0"/>
    <n v="0"/>
    <n v="0"/>
    <n v="0"/>
    <n v="3"/>
    <n v="0"/>
    <n v="6"/>
    <n v="2"/>
    <n v="17"/>
    <n v="0"/>
  </r>
  <r>
    <s v="NOVA PETROPOLIS2019/Feb"/>
    <x v="281"/>
    <x v="286"/>
    <m/>
    <x v="1"/>
    <n v="0"/>
    <n v="0"/>
    <n v="3"/>
    <n v="0"/>
    <n v="1"/>
    <n v="0"/>
    <n v="0"/>
    <n v="1"/>
    <n v="0"/>
    <n v="0"/>
    <n v="1"/>
    <n v="6"/>
    <n v="0"/>
  </r>
  <r>
    <s v="NOVA PETROPOLIS2019/Mar"/>
    <x v="281"/>
    <x v="286"/>
    <m/>
    <x v="2"/>
    <n v="0"/>
    <n v="0"/>
    <n v="1"/>
    <n v="0"/>
    <n v="0"/>
    <n v="0"/>
    <n v="0"/>
    <n v="0"/>
    <n v="0"/>
    <n v="0"/>
    <n v="1"/>
    <n v="2"/>
    <n v="0"/>
  </r>
  <r>
    <s v="NOVA PETROPOLIS2019"/>
    <x v="281"/>
    <x v="286"/>
    <m/>
    <x v="12"/>
    <n v="0"/>
    <n v="0"/>
    <n v="10"/>
    <n v="0"/>
    <n v="1"/>
    <n v="0"/>
    <n v="0"/>
    <n v="4"/>
    <n v="0"/>
    <n v="6"/>
    <n v="4"/>
    <n v="25"/>
    <n v="0"/>
  </r>
  <r>
    <s v="NOVA PRATA2019/Jan"/>
    <x v="282"/>
    <x v="287"/>
    <s v="NOVA PRATA"/>
    <x v="0"/>
    <n v="1"/>
    <n v="0"/>
    <n v="9"/>
    <n v="2"/>
    <n v="3"/>
    <n v="3"/>
    <n v="0"/>
    <n v="4"/>
    <n v="3"/>
    <n v="4"/>
    <n v="8"/>
    <n v="35"/>
    <n v="1"/>
  </r>
  <r>
    <s v="NOVA PRATA2019/Feb"/>
    <x v="282"/>
    <x v="287"/>
    <m/>
    <x v="1"/>
    <n v="0"/>
    <n v="0"/>
    <n v="11"/>
    <n v="3"/>
    <n v="0"/>
    <n v="0"/>
    <n v="0"/>
    <n v="6"/>
    <n v="0"/>
    <n v="1"/>
    <n v="3"/>
    <n v="21"/>
    <n v="0"/>
  </r>
  <r>
    <s v="NOVA PRATA2019/Mar"/>
    <x v="282"/>
    <x v="287"/>
    <m/>
    <x v="2"/>
    <n v="0"/>
    <n v="0"/>
    <n v="0"/>
    <n v="0"/>
    <n v="0"/>
    <n v="0"/>
    <n v="0"/>
    <n v="0"/>
    <n v="0"/>
    <n v="0"/>
    <n v="0"/>
    <n v="0"/>
    <n v="0"/>
  </r>
  <r>
    <s v="NOVA PRATA2019"/>
    <x v="282"/>
    <x v="287"/>
    <m/>
    <x v="12"/>
    <n v="1"/>
    <n v="0"/>
    <n v="20"/>
    <n v="5"/>
    <n v="3"/>
    <n v="3"/>
    <n v="0"/>
    <n v="10"/>
    <n v="3"/>
    <n v="5"/>
    <n v="11"/>
    <n v="56"/>
    <n v="1"/>
  </r>
  <r>
    <s v="NOVA RAMADA2019/Jan"/>
    <x v="283"/>
    <x v="288"/>
    <s v="NOVA RAMADA"/>
    <x v="0"/>
    <n v="0"/>
    <n v="0"/>
    <n v="0"/>
    <n v="0"/>
    <n v="0"/>
    <n v="0"/>
    <n v="0"/>
    <n v="0"/>
    <n v="0"/>
    <n v="0"/>
    <n v="0"/>
    <n v="0"/>
    <n v="0"/>
  </r>
  <r>
    <s v="NOVA RAMADA2019/Feb"/>
    <x v="283"/>
    <x v="288"/>
    <m/>
    <x v="1"/>
    <n v="0"/>
    <n v="0"/>
    <n v="2"/>
    <n v="0"/>
    <n v="0"/>
    <n v="0"/>
    <n v="0"/>
    <n v="0"/>
    <n v="0"/>
    <n v="0"/>
    <n v="0"/>
    <n v="2"/>
    <n v="0"/>
  </r>
  <r>
    <s v="NOVA RAMADA2019/Mar"/>
    <x v="283"/>
    <x v="288"/>
    <m/>
    <x v="2"/>
    <n v="0"/>
    <n v="0"/>
    <n v="0"/>
    <n v="0"/>
    <n v="0"/>
    <n v="0"/>
    <n v="0"/>
    <n v="0"/>
    <n v="0"/>
    <n v="0"/>
    <n v="0"/>
    <n v="0"/>
    <n v="0"/>
  </r>
  <r>
    <s v="NOVA RAMADA2019"/>
    <x v="283"/>
    <x v="288"/>
    <m/>
    <x v="12"/>
    <n v="0"/>
    <n v="0"/>
    <n v="2"/>
    <n v="0"/>
    <n v="0"/>
    <n v="0"/>
    <n v="0"/>
    <n v="0"/>
    <n v="0"/>
    <n v="0"/>
    <n v="0"/>
    <n v="2"/>
    <n v="0"/>
  </r>
  <r>
    <s v="NOVA ROMA DO SUL2019/Jan"/>
    <x v="284"/>
    <x v="289"/>
    <s v="NOVA ROMA DO SUL"/>
    <x v="0"/>
    <n v="0"/>
    <n v="0"/>
    <n v="1"/>
    <n v="0"/>
    <n v="0"/>
    <n v="0"/>
    <n v="0"/>
    <n v="0"/>
    <n v="0"/>
    <n v="0"/>
    <n v="0"/>
    <n v="1"/>
    <n v="0"/>
  </r>
  <r>
    <s v="NOVA ROMA DO SUL2019/Feb"/>
    <x v="284"/>
    <x v="289"/>
    <m/>
    <x v="1"/>
    <n v="0"/>
    <n v="0"/>
    <n v="0"/>
    <n v="0"/>
    <n v="0"/>
    <n v="0"/>
    <n v="0"/>
    <n v="0"/>
    <n v="0"/>
    <n v="0"/>
    <n v="0"/>
    <n v="0"/>
    <n v="0"/>
  </r>
  <r>
    <s v="NOVA ROMA DO SUL2019/Mar"/>
    <x v="284"/>
    <x v="289"/>
    <m/>
    <x v="2"/>
    <n v="0"/>
    <n v="0"/>
    <n v="0"/>
    <n v="0"/>
    <n v="0"/>
    <n v="0"/>
    <n v="0"/>
    <n v="0"/>
    <n v="0"/>
    <n v="0"/>
    <n v="0"/>
    <n v="0"/>
    <n v="0"/>
  </r>
  <r>
    <s v="NOVA ROMA DO SUL2019"/>
    <x v="284"/>
    <x v="289"/>
    <m/>
    <x v="12"/>
    <n v="0"/>
    <n v="0"/>
    <n v="1"/>
    <n v="0"/>
    <n v="0"/>
    <n v="0"/>
    <n v="0"/>
    <n v="0"/>
    <n v="0"/>
    <n v="0"/>
    <n v="0"/>
    <n v="1"/>
    <n v="0"/>
  </r>
  <r>
    <s v="NOVA SANTA RITA2019/Jan"/>
    <x v="285"/>
    <x v="290"/>
    <s v="NOVA SANTA RITA"/>
    <x v="0"/>
    <n v="0"/>
    <n v="0"/>
    <n v="15"/>
    <n v="0"/>
    <n v="3"/>
    <n v="9"/>
    <n v="2"/>
    <n v="0"/>
    <n v="1"/>
    <n v="1"/>
    <n v="1"/>
    <n v="32"/>
    <n v="0"/>
  </r>
  <r>
    <s v="NOVA SANTA RITA2019/Feb"/>
    <x v="285"/>
    <x v="290"/>
    <m/>
    <x v="1"/>
    <n v="0"/>
    <n v="0"/>
    <n v="10"/>
    <n v="1"/>
    <n v="2"/>
    <n v="6"/>
    <n v="0"/>
    <n v="1"/>
    <n v="1"/>
    <n v="0"/>
    <n v="1"/>
    <n v="21"/>
    <n v="0"/>
  </r>
  <r>
    <s v="NOVA SANTA RITA2019/Mar"/>
    <x v="285"/>
    <x v="290"/>
    <m/>
    <x v="2"/>
    <n v="0"/>
    <n v="0"/>
    <n v="1"/>
    <n v="0"/>
    <n v="0"/>
    <n v="0"/>
    <n v="0"/>
    <n v="0"/>
    <n v="0"/>
    <n v="0"/>
    <n v="0"/>
    <n v="1"/>
    <n v="0"/>
  </r>
  <r>
    <s v="NOVA SANTA RITA2019"/>
    <x v="285"/>
    <x v="290"/>
    <m/>
    <x v="12"/>
    <n v="0"/>
    <n v="0"/>
    <n v="26"/>
    <n v="1"/>
    <n v="5"/>
    <n v="15"/>
    <n v="2"/>
    <n v="1"/>
    <n v="2"/>
    <n v="1"/>
    <n v="2"/>
    <n v="54"/>
    <n v="0"/>
  </r>
  <r>
    <s v="NOVO BARREIRO2019/Jan"/>
    <x v="286"/>
    <x v="291"/>
    <s v="NOVO BARREIRO"/>
    <x v="0"/>
    <n v="0"/>
    <n v="0"/>
    <n v="3"/>
    <n v="0"/>
    <n v="1"/>
    <n v="0"/>
    <n v="0"/>
    <n v="0"/>
    <n v="0"/>
    <n v="1"/>
    <n v="0"/>
    <n v="5"/>
    <n v="0"/>
  </r>
  <r>
    <s v="NOVO BARREIRO2019/Feb"/>
    <x v="286"/>
    <x v="291"/>
    <m/>
    <x v="1"/>
    <n v="0"/>
    <n v="0"/>
    <n v="0"/>
    <n v="0"/>
    <n v="0"/>
    <n v="0"/>
    <n v="0"/>
    <n v="0"/>
    <n v="0"/>
    <n v="0"/>
    <n v="0"/>
    <n v="0"/>
    <n v="0"/>
  </r>
  <r>
    <s v="NOVO BARREIRO2019/Mar"/>
    <x v="286"/>
    <x v="291"/>
    <m/>
    <x v="2"/>
    <n v="0"/>
    <n v="0"/>
    <n v="0"/>
    <n v="0"/>
    <n v="0"/>
    <n v="0"/>
    <n v="0"/>
    <n v="0"/>
    <n v="0"/>
    <n v="0"/>
    <n v="0"/>
    <n v="0"/>
    <n v="0"/>
  </r>
  <r>
    <s v="NOVO BARREIRO2019"/>
    <x v="286"/>
    <x v="291"/>
    <m/>
    <x v="12"/>
    <n v="0"/>
    <n v="0"/>
    <n v="3"/>
    <n v="0"/>
    <n v="1"/>
    <n v="0"/>
    <n v="0"/>
    <n v="0"/>
    <n v="0"/>
    <n v="1"/>
    <n v="0"/>
    <n v="5"/>
    <n v="0"/>
  </r>
  <r>
    <s v="NOVO CABRAIS2019/Jan"/>
    <x v="287"/>
    <x v="292"/>
    <s v="NOVO CABRAIS"/>
    <x v="0"/>
    <n v="0"/>
    <n v="0"/>
    <n v="3"/>
    <n v="0"/>
    <n v="1"/>
    <n v="0"/>
    <n v="0"/>
    <n v="0"/>
    <n v="0"/>
    <n v="0"/>
    <n v="0"/>
    <n v="4"/>
    <n v="0"/>
  </r>
  <r>
    <s v="NOVO CABRAIS2019/Feb"/>
    <x v="287"/>
    <x v="292"/>
    <m/>
    <x v="1"/>
    <n v="1"/>
    <n v="0"/>
    <n v="2"/>
    <n v="0"/>
    <n v="1"/>
    <n v="0"/>
    <n v="0"/>
    <n v="0"/>
    <n v="0"/>
    <n v="0"/>
    <n v="0"/>
    <n v="4"/>
    <n v="1"/>
  </r>
  <r>
    <s v="NOVO CABRAIS2019/Mar"/>
    <x v="287"/>
    <x v="292"/>
    <m/>
    <x v="2"/>
    <n v="0"/>
    <n v="0"/>
    <n v="0"/>
    <n v="0"/>
    <n v="0"/>
    <n v="0"/>
    <n v="0"/>
    <n v="0"/>
    <n v="0"/>
    <n v="0"/>
    <n v="0"/>
    <n v="0"/>
    <n v="0"/>
  </r>
  <r>
    <s v="NOVO CABRAIS2019"/>
    <x v="287"/>
    <x v="292"/>
    <m/>
    <x v="12"/>
    <n v="1"/>
    <n v="0"/>
    <n v="5"/>
    <n v="0"/>
    <n v="2"/>
    <n v="0"/>
    <n v="0"/>
    <n v="0"/>
    <n v="0"/>
    <n v="0"/>
    <n v="0"/>
    <n v="8"/>
    <n v="1"/>
  </r>
  <r>
    <s v="NOVO HAMBURGO2019/Jan"/>
    <x v="288"/>
    <x v="293"/>
    <s v="NOVO HAMBURGO"/>
    <x v="0"/>
    <n v="3"/>
    <n v="0"/>
    <n v="225"/>
    <n v="2"/>
    <n v="25"/>
    <n v="165"/>
    <n v="48"/>
    <n v="37"/>
    <n v="9"/>
    <n v="7"/>
    <n v="12"/>
    <n v="531"/>
    <n v="4"/>
  </r>
  <r>
    <s v="NOVO HAMBURGO2019/Feb"/>
    <x v="288"/>
    <x v="293"/>
    <m/>
    <x v="1"/>
    <n v="3"/>
    <n v="0"/>
    <n v="198"/>
    <n v="1"/>
    <n v="35"/>
    <n v="149"/>
    <n v="62"/>
    <n v="40"/>
    <n v="7"/>
    <n v="5"/>
    <n v="13"/>
    <n v="512"/>
    <n v="3"/>
  </r>
  <r>
    <s v="NOVO HAMBURGO2019/Mar"/>
    <x v="288"/>
    <x v="293"/>
    <m/>
    <x v="2"/>
    <n v="0"/>
    <n v="0"/>
    <n v="4"/>
    <n v="0"/>
    <n v="1"/>
    <n v="5"/>
    <n v="1"/>
    <n v="2"/>
    <n v="0"/>
    <n v="0"/>
    <n v="2"/>
    <n v="15"/>
    <n v="0"/>
  </r>
  <r>
    <s v="NOVO HAMBURGO2019"/>
    <x v="288"/>
    <x v="293"/>
    <m/>
    <x v="12"/>
    <n v="6"/>
    <n v="0"/>
    <n v="427"/>
    <n v="3"/>
    <n v="61"/>
    <n v="319"/>
    <n v="111"/>
    <n v="79"/>
    <n v="16"/>
    <n v="12"/>
    <n v="27"/>
    <n v="1058"/>
    <n v="7"/>
  </r>
  <r>
    <s v="NOVO MACHADO2019/Jan"/>
    <x v="289"/>
    <x v="294"/>
    <s v="NOVO MACHADO"/>
    <x v="0"/>
    <n v="0"/>
    <n v="0"/>
    <n v="3"/>
    <n v="0"/>
    <n v="0"/>
    <n v="0"/>
    <n v="0"/>
    <n v="0"/>
    <n v="0"/>
    <n v="0"/>
    <n v="0"/>
    <n v="3"/>
    <n v="0"/>
  </r>
  <r>
    <s v="NOVO MACHADO2019/Feb"/>
    <x v="289"/>
    <x v="294"/>
    <m/>
    <x v="1"/>
    <n v="0"/>
    <n v="0"/>
    <n v="1"/>
    <n v="0"/>
    <n v="0"/>
    <n v="0"/>
    <n v="0"/>
    <n v="0"/>
    <n v="0"/>
    <n v="0"/>
    <n v="0"/>
    <n v="1"/>
    <n v="0"/>
  </r>
  <r>
    <s v="NOVO MACHADO2019/Mar"/>
    <x v="289"/>
    <x v="294"/>
    <m/>
    <x v="2"/>
    <n v="0"/>
    <n v="0"/>
    <n v="0"/>
    <n v="0"/>
    <n v="0"/>
    <n v="0"/>
    <n v="0"/>
    <n v="0"/>
    <n v="0"/>
    <n v="0"/>
    <n v="0"/>
    <n v="0"/>
    <n v="0"/>
  </r>
  <r>
    <s v="NOVO MACHADO2019"/>
    <x v="289"/>
    <x v="294"/>
    <m/>
    <x v="12"/>
    <n v="0"/>
    <n v="0"/>
    <n v="4"/>
    <n v="0"/>
    <n v="0"/>
    <n v="0"/>
    <n v="0"/>
    <n v="0"/>
    <n v="0"/>
    <n v="0"/>
    <n v="0"/>
    <n v="4"/>
    <n v="0"/>
  </r>
  <r>
    <s v="NOVO TIRADENTES2019/Jan"/>
    <x v="290"/>
    <x v="295"/>
    <s v="NOVO TIRADENTES"/>
    <x v="0"/>
    <n v="0"/>
    <n v="0"/>
    <n v="0"/>
    <n v="0"/>
    <n v="0"/>
    <n v="0"/>
    <n v="0"/>
    <n v="0"/>
    <n v="0"/>
    <n v="1"/>
    <n v="0"/>
    <n v="1"/>
    <n v="0"/>
  </r>
  <r>
    <s v="NOVO TIRADENTES2019/Feb"/>
    <x v="290"/>
    <x v="295"/>
    <m/>
    <x v="1"/>
    <n v="0"/>
    <n v="0"/>
    <n v="0"/>
    <n v="0"/>
    <n v="0"/>
    <n v="0"/>
    <n v="0"/>
    <n v="0"/>
    <n v="0"/>
    <n v="0"/>
    <n v="0"/>
    <n v="0"/>
    <n v="0"/>
  </r>
  <r>
    <s v="NOVO TIRADENTES2019/Mar"/>
    <x v="290"/>
    <x v="295"/>
    <m/>
    <x v="2"/>
    <n v="0"/>
    <n v="0"/>
    <n v="0"/>
    <n v="0"/>
    <n v="0"/>
    <n v="0"/>
    <n v="0"/>
    <n v="0"/>
    <n v="0"/>
    <n v="0"/>
    <n v="0"/>
    <n v="0"/>
    <n v="0"/>
  </r>
  <r>
    <s v="NOVO TIRADENTES2019"/>
    <x v="290"/>
    <x v="295"/>
    <m/>
    <x v="12"/>
    <n v="0"/>
    <n v="0"/>
    <n v="0"/>
    <n v="0"/>
    <n v="0"/>
    <n v="0"/>
    <n v="0"/>
    <n v="0"/>
    <n v="0"/>
    <n v="1"/>
    <n v="0"/>
    <n v="1"/>
    <n v="0"/>
  </r>
  <r>
    <s v="NOVO XINGU2019/Jan"/>
    <x v="291"/>
    <x v="296"/>
    <s v="NOVO XINGU"/>
    <x v="0"/>
    <n v="0"/>
    <n v="0"/>
    <n v="2"/>
    <n v="1"/>
    <n v="0"/>
    <n v="0"/>
    <n v="0"/>
    <n v="0"/>
    <n v="0"/>
    <n v="0"/>
    <n v="0"/>
    <n v="2"/>
    <n v="0"/>
  </r>
  <r>
    <s v="NOVO XINGU2019/Feb"/>
    <x v="291"/>
    <x v="296"/>
    <m/>
    <x v="1"/>
    <n v="0"/>
    <n v="0"/>
    <n v="0"/>
    <n v="0"/>
    <n v="0"/>
    <n v="0"/>
    <n v="0"/>
    <n v="0"/>
    <n v="0"/>
    <n v="0"/>
    <n v="0"/>
    <n v="0"/>
    <n v="0"/>
  </r>
  <r>
    <s v="NOVO XINGU2019/Mar"/>
    <x v="291"/>
    <x v="296"/>
    <m/>
    <x v="2"/>
    <n v="0"/>
    <n v="0"/>
    <n v="0"/>
    <n v="0"/>
    <n v="0"/>
    <n v="0"/>
    <n v="0"/>
    <n v="0"/>
    <n v="0"/>
    <n v="0"/>
    <n v="0"/>
    <n v="0"/>
    <n v="0"/>
  </r>
  <r>
    <s v="NOVO XINGU2019"/>
    <x v="291"/>
    <x v="296"/>
    <m/>
    <x v="12"/>
    <n v="0"/>
    <n v="0"/>
    <n v="2"/>
    <n v="1"/>
    <n v="0"/>
    <n v="0"/>
    <n v="0"/>
    <n v="0"/>
    <n v="0"/>
    <n v="0"/>
    <n v="0"/>
    <n v="2"/>
    <n v="0"/>
  </r>
  <r>
    <s v="OSORIO2019/Jan"/>
    <x v="292"/>
    <x v="297"/>
    <s v="OSORIO"/>
    <x v="0"/>
    <n v="0"/>
    <n v="0"/>
    <n v="76"/>
    <n v="2"/>
    <n v="2"/>
    <n v="9"/>
    <n v="3"/>
    <n v="11"/>
    <n v="3"/>
    <n v="13"/>
    <n v="12"/>
    <n v="129"/>
    <n v="0"/>
  </r>
  <r>
    <s v="OSORIO2019/Feb"/>
    <x v="292"/>
    <x v="297"/>
    <m/>
    <x v="1"/>
    <n v="0"/>
    <n v="0"/>
    <n v="51"/>
    <n v="4"/>
    <n v="2"/>
    <n v="8"/>
    <n v="2"/>
    <n v="10"/>
    <n v="6"/>
    <n v="4"/>
    <n v="15"/>
    <n v="98"/>
    <n v="0"/>
  </r>
  <r>
    <s v="OSORIO2019/Mar"/>
    <x v="292"/>
    <x v="297"/>
    <m/>
    <x v="2"/>
    <n v="0"/>
    <n v="0"/>
    <n v="7"/>
    <n v="0"/>
    <n v="0"/>
    <n v="0"/>
    <n v="0"/>
    <n v="1"/>
    <n v="0"/>
    <n v="0"/>
    <n v="0"/>
    <n v="8"/>
    <n v="0"/>
  </r>
  <r>
    <s v="OSORIO2019"/>
    <x v="292"/>
    <x v="297"/>
    <m/>
    <x v="12"/>
    <n v="0"/>
    <n v="0"/>
    <n v="134"/>
    <n v="6"/>
    <n v="4"/>
    <n v="17"/>
    <n v="5"/>
    <n v="22"/>
    <n v="9"/>
    <n v="17"/>
    <n v="27"/>
    <n v="235"/>
    <n v="0"/>
  </r>
  <r>
    <s v="PAIM FILHO2019/Jan"/>
    <x v="293"/>
    <x v="298"/>
    <s v="PAIM FILHO"/>
    <x v="0"/>
    <n v="0"/>
    <n v="0"/>
    <n v="6"/>
    <n v="1"/>
    <n v="0"/>
    <n v="0"/>
    <n v="0"/>
    <n v="0"/>
    <n v="1"/>
    <n v="1"/>
    <n v="0"/>
    <n v="8"/>
    <n v="0"/>
  </r>
  <r>
    <s v="PAIM FILHO2019/Feb"/>
    <x v="293"/>
    <x v="298"/>
    <m/>
    <x v="1"/>
    <n v="0"/>
    <n v="0"/>
    <n v="0"/>
    <n v="0"/>
    <n v="0"/>
    <n v="0"/>
    <n v="0"/>
    <n v="0"/>
    <n v="1"/>
    <n v="0"/>
    <n v="0"/>
    <n v="1"/>
    <n v="0"/>
  </r>
  <r>
    <s v="PAIM FILHO2019/Mar"/>
    <x v="293"/>
    <x v="298"/>
    <m/>
    <x v="2"/>
    <n v="0"/>
    <n v="0"/>
    <n v="0"/>
    <n v="0"/>
    <n v="0"/>
    <n v="0"/>
    <n v="0"/>
    <n v="0"/>
    <n v="0"/>
    <n v="0"/>
    <n v="0"/>
    <n v="0"/>
    <n v="0"/>
  </r>
  <r>
    <s v="PAIM FILHO2019"/>
    <x v="293"/>
    <x v="298"/>
    <m/>
    <x v="12"/>
    <n v="0"/>
    <n v="0"/>
    <n v="6"/>
    <n v="1"/>
    <n v="0"/>
    <n v="0"/>
    <n v="0"/>
    <n v="0"/>
    <n v="2"/>
    <n v="1"/>
    <n v="0"/>
    <n v="9"/>
    <n v="0"/>
  </r>
  <r>
    <s v="PALMARES DO SUL2019/Jan"/>
    <x v="294"/>
    <x v="299"/>
    <s v="PALMARES DO SUL"/>
    <x v="0"/>
    <n v="0"/>
    <n v="0"/>
    <n v="20"/>
    <n v="0"/>
    <n v="1"/>
    <n v="0"/>
    <n v="0"/>
    <n v="2"/>
    <n v="1"/>
    <n v="2"/>
    <n v="4"/>
    <n v="30"/>
    <n v="0"/>
  </r>
  <r>
    <s v="PALMARES DO SUL2019/Feb"/>
    <x v="294"/>
    <x v="299"/>
    <m/>
    <x v="1"/>
    <n v="0"/>
    <n v="0"/>
    <n v="12"/>
    <n v="0"/>
    <n v="1"/>
    <n v="1"/>
    <n v="0"/>
    <n v="1"/>
    <n v="4"/>
    <n v="4"/>
    <n v="1"/>
    <n v="24"/>
    <n v="0"/>
  </r>
  <r>
    <s v="PALMARES DO SUL2019/Mar"/>
    <x v="294"/>
    <x v="299"/>
    <m/>
    <x v="2"/>
    <n v="0"/>
    <n v="0"/>
    <n v="0"/>
    <n v="0"/>
    <n v="0"/>
    <n v="0"/>
    <n v="0"/>
    <n v="0"/>
    <n v="0"/>
    <n v="0"/>
    <n v="0"/>
    <n v="0"/>
    <n v="0"/>
  </r>
  <r>
    <s v="PALMARES DO SUL2019"/>
    <x v="294"/>
    <x v="299"/>
    <m/>
    <x v="12"/>
    <n v="0"/>
    <n v="0"/>
    <n v="32"/>
    <n v="0"/>
    <n v="2"/>
    <n v="1"/>
    <n v="0"/>
    <n v="3"/>
    <n v="5"/>
    <n v="6"/>
    <n v="5"/>
    <n v="54"/>
    <n v="0"/>
  </r>
  <r>
    <s v="PALMEIRA DAS MISSOES2019/Jan"/>
    <x v="295"/>
    <x v="300"/>
    <s v="PALMEIRA DAS MISSOES"/>
    <x v="0"/>
    <n v="0"/>
    <n v="0"/>
    <n v="28"/>
    <n v="1"/>
    <n v="1"/>
    <n v="0"/>
    <n v="0"/>
    <n v="2"/>
    <n v="0"/>
    <n v="3"/>
    <n v="1"/>
    <n v="35"/>
    <n v="0"/>
  </r>
  <r>
    <s v="PALMEIRA DAS MISSOES2019/Feb"/>
    <x v="295"/>
    <x v="300"/>
    <m/>
    <x v="1"/>
    <n v="0"/>
    <n v="0"/>
    <n v="22"/>
    <n v="2"/>
    <n v="1"/>
    <n v="2"/>
    <n v="1"/>
    <n v="7"/>
    <n v="0"/>
    <n v="0"/>
    <n v="1"/>
    <n v="34"/>
    <n v="0"/>
  </r>
  <r>
    <s v="PALMEIRA DAS MISSOES2019/Mar"/>
    <x v="295"/>
    <x v="300"/>
    <m/>
    <x v="2"/>
    <n v="0"/>
    <n v="0"/>
    <n v="0"/>
    <n v="0"/>
    <n v="0"/>
    <n v="0"/>
    <n v="0"/>
    <n v="0"/>
    <n v="0"/>
    <n v="0"/>
    <n v="0"/>
    <n v="0"/>
    <n v="0"/>
  </r>
  <r>
    <s v="PALMEIRA DAS MISSOES2019"/>
    <x v="295"/>
    <x v="300"/>
    <m/>
    <x v="12"/>
    <n v="0"/>
    <n v="0"/>
    <n v="50"/>
    <n v="3"/>
    <n v="2"/>
    <n v="2"/>
    <n v="1"/>
    <n v="9"/>
    <n v="0"/>
    <n v="3"/>
    <n v="2"/>
    <n v="69"/>
    <n v="0"/>
  </r>
  <r>
    <s v="PALMITINHO2019/Jan"/>
    <x v="296"/>
    <x v="301"/>
    <s v="PALMITINHO"/>
    <x v="0"/>
    <n v="0"/>
    <n v="0"/>
    <n v="4"/>
    <n v="0"/>
    <n v="0"/>
    <n v="0"/>
    <n v="0"/>
    <n v="0"/>
    <n v="0"/>
    <n v="0"/>
    <n v="0"/>
    <n v="4"/>
    <n v="0"/>
  </r>
  <r>
    <s v="PALMITINHO2019/Feb"/>
    <x v="296"/>
    <x v="301"/>
    <m/>
    <x v="1"/>
    <n v="1"/>
    <n v="0"/>
    <n v="2"/>
    <n v="0"/>
    <n v="0"/>
    <n v="0"/>
    <n v="0"/>
    <n v="0"/>
    <n v="0"/>
    <n v="0"/>
    <n v="0"/>
    <n v="3"/>
    <n v="1"/>
  </r>
  <r>
    <s v="PALMITINHO2019/Mar"/>
    <x v="296"/>
    <x v="301"/>
    <m/>
    <x v="2"/>
    <n v="0"/>
    <n v="0"/>
    <n v="0"/>
    <n v="0"/>
    <n v="0"/>
    <n v="0"/>
    <n v="0"/>
    <n v="0"/>
    <n v="0"/>
    <n v="0"/>
    <n v="0"/>
    <n v="0"/>
    <n v="0"/>
  </r>
  <r>
    <s v="PALMITINHO2019"/>
    <x v="296"/>
    <x v="301"/>
    <m/>
    <x v="12"/>
    <n v="1"/>
    <n v="0"/>
    <n v="6"/>
    <n v="0"/>
    <n v="0"/>
    <n v="0"/>
    <n v="0"/>
    <n v="0"/>
    <n v="0"/>
    <n v="0"/>
    <n v="0"/>
    <n v="7"/>
    <n v="1"/>
  </r>
  <r>
    <s v="PANAMBI2019/Jan"/>
    <x v="297"/>
    <x v="302"/>
    <s v="PANAMBI"/>
    <x v="0"/>
    <n v="2"/>
    <n v="0"/>
    <n v="33"/>
    <n v="2"/>
    <n v="4"/>
    <n v="3"/>
    <n v="2"/>
    <n v="1"/>
    <n v="2"/>
    <n v="3"/>
    <n v="1"/>
    <n v="51"/>
    <n v="3"/>
  </r>
  <r>
    <s v="PANAMBI2019/Feb"/>
    <x v="297"/>
    <x v="302"/>
    <m/>
    <x v="1"/>
    <n v="0"/>
    <n v="0"/>
    <n v="31"/>
    <n v="0"/>
    <n v="0"/>
    <n v="5"/>
    <n v="1"/>
    <n v="4"/>
    <n v="0"/>
    <n v="0"/>
    <n v="1"/>
    <n v="42"/>
    <n v="0"/>
  </r>
  <r>
    <s v="PANAMBI2019/Mar"/>
    <x v="297"/>
    <x v="302"/>
    <m/>
    <x v="2"/>
    <n v="0"/>
    <n v="0"/>
    <n v="0"/>
    <n v="0"/>
    <n v="0"/>
    <n v="0"/>
    <n v="0"/>
    <n v="0"/>
    <n v="0"/>
    <n v="0"/>
    <n v="0"/>
    <n v="0"/>
    <n v="0"/>
  </r>
  <r>
    <s v="PANAMBI2019"/>
    <x v="297"/>
    <x v="302"/>
    <m/>
    <x v="12"/>
    <n v="2"/>
    <n v="0"/>
    <n v="64"/>
    <n v="2"/>
    <n v="4"/>
    <n v="8"/>
    <n v="3"/>
    <n v="5"/>
    <n v="2"/>
    <n v="3"/>
    <n v="2"/>
    <n v="93"/>
    <n v="3"/>
  </r>
  <r>
    <s v="PANTANO GRANDE2019/Jan"/>
    <x v="298"/>
    <x v="303"/>
    <s v="PANTANO GRANDE"/>
    <x v="0"/>
    <n v="0"/>
    <n v="0"/>
    <n v="6"/>
    <n v="0"/>
    <n v="0"/>
    <n v="0"/>
    <n v="0"/>
    <n v="1"/>
    <n v="1"/>
    <n v="6"/>
    <n v="0"/>
    <n v="14"/>
    <n v="0"/>
  </r>
  <r>
    <s v="PANTANO GRANDE2019/Feb"/>
    <x v="298"/>
    <x v="303"/>
    <m/>
    <x v="1"/>
    <n v="0"/>
    <n v="0"/>
    <n v="5"/>
    <n v="0"/>
    <n v="2"/>
    <n v="1"/>
    <n v="0"/>
    <n v="0"/>
    <n v="1"/>
    <n v="0"/>
    <n v="0"/>
    <n v="9"/>
    <n v="0"/>
  </r>
  <r>
    <s v="PANTANO GRANDE2019/Mar"/>
    <x v="298"/>
    <x v="303"/>
    <m/>
    <x v="2"/>
    <n v="0"/>
    <n v="0"/>
    <n v="0"/>
    <n v="0"/>
    <n v="0"/>
    <n v="0"/>
    <n v="0"/>
    <n v="0"/>
    <n v="0"/>
    <n v="0"/>
    <n v="0"/>
    <n v="0"/>
    <n v="0"/>
  </r>
  <r>
    <s v="PANTANO GRANDE2019"/>
    <x v="298"/>
    <x v="303"/>
    <m/>
    <x v="12"/>
    <n v="0"/>
    <n v="0"/>
    <n v="11"/>
    <n v="0"/>
    <n v="2"/>
    <n v="1"/>
    <n v="0"/>
    <n v="1"/>
    <n v="2"/>
    <n v="6"/>
    <n v="0"/>
    <n v="23"/>
    <n v="0"/>
  </r>
  <r>
    <s v="PARAI2019/Jan"/>
    <x v="299"/>
    <x v="304"/>
    <s v="PARAI"/>
    <x v="0"/>
    <n v="0"/>
    <n v="0"/>
    <n v="2"/>
    <n v="0"/>
    <n v="0"/>
    <n v="0"/>
    <n v="0"/>
    <n v="0"/>
    <n v="0"/>
    <n v="2"/>
    <n v="0"/>
    <n v="4"/>
    <n v="0"/>
  </r>
  <r>
    <s v="PARAI2019/Feb"/>
    <x v="299"/>
    <x v="304"/>
    <m/>
    <x v="1"/>
    <n v="0"/>
    <n v="0"/>
    <n v="6"/>
    <n v="1"/>
    <n v="1"/>
    <n v="0"/>
    <n v="0"/>
    <n v="1"/>
    <n v="0"/>
    <n v="0"/>
    <n v="0"/>
    <n v="8"/>
    <n v="0"/>
  </r>
  <r>
    <s v="PARAI2019/Mar"/>
    <x v="299"/>
    <x v="304"/>
    <m/>
    <x v="2"/>
    <n v="0"/>
    <n v="0"/>
    <n v="0"/>
    <n v="0"/>
    <n v="0"/>
    <n v="0"/>
    <n v="0"/>
    <n v="0"/>
    <n v="0"/>
    <n v="0"/>
    <n v="0"/>
    <n v="0"/>
    <n v="0"/>
  </r>
  <r>
    <s v="PARAI2019"/>
    <x v="299"/>
    <x v="304"/>
    <m/>
    <x v="12"/>
    <n v="0"/>
    <n v="0"/>
    <n v="8"/>
    <n v="1"/>
    <n v="1"/>
    <n v="0"/>
    <n v="0"/>
    <n v="1"/>
    <n v="0"/>
    <n v="2"/>
    <n v="0"/>
    <n v="12"/>
    <n v="0"/>
  </r>
  <r>
    <s v="PARAISO DO SUL2019/Jan"/>
    <x v="300"/>
    <x v="305"/>
    <s v="PARAISO DO SUL"/>
    <x v="0"/>
    <n v="0"/>
    <n v="0"/>
    <n v="2"/>
    <n v="0"/>
    <n v="0"/>
    <n v="1"/>
    <n v="0"/>
    <n v="0"/>
    <n v="0"/>
    <n v="0"/>
    <n v="0"/>
    <n v="3"/>
    <n v="0"/>
  </r>
  <r>
    <s v="PARAISO DO SUL2019/Feb"/>
    <x v="300"/>
    <x v="305"/>
    <m/>
    <x v="1"/>
    <n v="0"/>
    <n v="0"/>
    <n v="2"/>
    <n v="0"/>
    <n v="0"/>
    <n v="1"/>
    <n v="0"/>
    <n v="0"/>
    <n v="0"/>
    <n v="0"/>
    <n v="0"/>
    <n v="3"/>
    <n v="0"/>
  </r>
  <r>
    <s v="PARAISO DO SUL2019/Mar"/>
    <x v="300"/>
    <x v="305"/>
    <m/>
    <x v="2"/>
    <n v="0"/>
    <n v="0"/>
    <n v="0"/>
    <n v="0"/>
    <n v="0"/>
    <n v="0"/>
    <n v="0"/>
    <n v="0"/>
    <n v="0"/>
    <n v="0"/>
    <n v="0"/>
    <n v="0"/>
    <n v="0"/>
  </r>
  <r>
    <s v="PARAISO DO SUL2019"/>
    <x v="300"/>
    <x v="305"/>
    <m/>
    <x v="12"/>
    <n v="0"/>
    <n v="0"/>
    <n v="4"/>
    <n v="0"/>
    <n v="0"/>
    <n v="2"/>
    <n v="0"/>
    <n v="0"/>
    <n v="0"/>
    <n v="0"/>
    <n v="0"/>
    <n v="6"/>
    <n v="0"/>
  </r>
  <r>
    <s v="PARECI NOVO2019/Jan"/>
    <x v="301"/>
    <x v="306"/>
    <s v="PARECI NOVO"/>
    <x v="0"/>
    <n v="0"/>
    <n v="0"/>
    <n v="2"/>
    <n v="0"/>
    <n v="0"/>
    <n v="0"/>
    <n v="1"/>
    <n v="0"/>
    <n v="0"/>
    <n v="0"/>
    <n v="0"/>
    <n v="3"/>
    <n v="0"/>
  </r>
  <r>
    <s v="PARECI NOVO2019/Feb"/>
    <x v="301"/>
    <x v="306"/>
    <m/>
    <x v="1"/>
    <n v="0"/>
    <n v="0"/>
    <n v="0"/>
    <n v="0"/>
    <n v="1"/>
    <n v="0"/>
    <n v="0"/>
    <n v="1"/>
    <n v="1"/>
    <n v="0"/>
    <n v="0"/>
    <n v="3"/>
    <n v="0"/>
  </r>
  <r>
    <s v="PARECI NOVO2019/Mar"/>
    <x v="301"/>
    <x v="306"/>
    <m/>
    <x v="2"/>
    <n v="0"/>
    <n v="0"/>
    <n v="0"/>
    <n v="0"/>
    <n v="0"/>
    <n v="0"/>
    <n v="0"/>
    <n v="0"/>
    <n v="0"/>
    <n v="0"/>
    <n v="0"/>
    <n v="0"/>
    <n v="0"/>
  </r>
  <r>
    <s v="PARECI NOVO2019"/>
    <x v="301"/>
    <x v="306"/>
    <m/>
    <x v="12"/>
    <n v="0"/>
    <n v="0"/>
    <n v="2"/>
    <n v="0"/>
    <n v="1"/>
    <n v="0"/>
    <n v="1"/>
    <n v="1"/>
    <n v="1"/>
    <n v="0"/>
    <n v="0"/>
    <n v="6"/>
    <n v="0"/>
  </r>
  <r>
    <s v="PAROBE2019/Jan"/>
    <x v="302"/>
    <x v="307"/>
    <s v="PAROBE"/>
    <x v="0"/>
    <n v="0"/>
    <n v="0"/>
    <n v="33"/>
    <n v="1"/>
    <n v="2"/>
    <n v="12"/>
    <n v="2"/>
    <n v="4"/>
    <n v="3"/>
    <n v="4"/>
    <n v="0"/>
    <n v="60"/>
    <n v="0"/>
  </r>
  <r>
    <s v="PAROBE2019/Feb"/>
    <x v="302"/>
    <x v="307"/>
    <m/>
    <x v="1"/>
    <n v="1"/>
    <n v="0"/>
    <n v="24"/>
    <n v="0"/>
    <n v="1"/>
    <n v="20"/>
    <n v="1"/>
    <n v="3"/>
    <n v="0"/>
    <n v="2"/>
    <n v="2"/>
    <n v="54"/>
    <n v="1"/>
  </r>
  <r>
    <s v="PAROBE2019/Mar"/>
    <x v="302"/>
    <x v="307"/>
    <m/>
    <x v="2"/>
    <n v="0"/>
    <n v="0"/>
    <n v="0"/>
    <n v="0"/>
    <n v="3"/>
    <n v="1"/>
    <n v="0"/>
    <n v="0"/>
    <n v="0"/>
    <n v="0"/>
    <n v="0"/>
    <n v="4"/>
    <n v="0"/>
  </r>
  <r>
    <s v="PAROBE2019"/>
    <x v="302"/>
    <x v="307"/>
    <m/>
    <x v="12"/>
    <n v="1"/>
    <n v="0"/>
    <n v="57"/>
    <n v="1"/>
    <n v="6"/>
    <n v="33"/>
    <n v="3"/>
    <n v="7"/>
    <n v="3"/>
    <n v="6"/>
    <n v="2"/>
    <n v="118"/>
    <n v="1"/>
  </r>
  <r>
    <s v="PASSA SETE2019/Jan"/>
    <x v="303"/>
    <x v="308"/>
    <s v="PASSA SETE"/>
    <x v="0"/>
    <n v="0"/>
    <n v="0"/>
    <n v="4"/>
    <n v="3"/>
    <n v="0"/>
    <n v="0"/>
    <n v="0"/>
    <n v="0"/>
    <n v="1"/>
    <n v="0"/>
    <n v="0"/>
    <n v="5"/>
    <n v="0"/>
  </r>
  <r>
    <s v="PASSA SETE2019/Feb"/>
    <x v="303"/>
    <x v="308"/>
    <m/>
    <x v="1"/>
    <n v="0"/>
    <n v="0"/>
    <n v="1"/>
    <n v="1"/>
    <n v="0"/>
    <n v="0"/>
    <n v="0"/>
    <n v="0"/>
    <n v="0"/>
    <n v="0"/>
    <n v="0"/>
    <n v="1"/>
    <n v="0"/>
  </r>
  <r>
    <s v="PASSA SETE2019/Mar"/>
    <x v="303"/>
    <x v="308"/>
    <m/>
    <x v="2"/>
    <n v="0"/>
    <n v="0"/>
    <n v="0"/>
    <n v="0"/>
    <n v="0"/>
    <n v="0"/>
    <n v="0"/>
    <n v="0"/>
    <n v="0"/>
    <n v="0"/>
    <n v="0"/>
    <n v="0"/>
    <n v="0"/>
  </r>
  <r>
    <s v="PASSA SETE2019"/>
    <x v="303"/>
    <x v="308"/>
    <m/>
    <x v="12"/>
    <n v="0"/>
    <n v="0"/>
    <n v="5"/>
    <n v="4"/>
    <n v="0"/>
    <n v="0"/>
    <n v="0"/>
    <n v="0"/>
    <n v="1"/>
    <n v="0"/>
    <n v="0"/>
    <n v="6"/>
    <n v="0"/>
  </r>
  <r>
    <s v="PASSO DO SOBRADO2019/Jan"/>
    <x v="304"/>
    <x v="309"/>
    <s v="PASSO DO SOBRADO"/>
    <x v="0"/>
    <n v="0"/>
    <n v="0"/>
    <n v="4"/>
    <n v="1"/>
    <n v="0"/>
    <n v="2"/>
    <n v="0"/>
    <n v="0"/>
    <n v="0"/>
    <n v="0"/>
    <n v="0"/>
    <n v="6"/>
    <n v="0"/>
  </r>
  <r>
    <s v="PASSO DO SOBRADO2019/Feb"/>
    <x v="304"/>
    <x v="309"/>
    <m/>
    <x v="1"/>
    <n v="0"/>
    <n v="0"/>
    <n v="2"/>
    <n v="0"/>
    <n v="1"/>
    <n v="0"/>
    <n v="0"/>
    <n v="0"/>
    <n v="0"/>
    <n v="0"/>
    <n v="0"/>
    <n v="3"/>
    <n v="0"/>
  </r>
  <r>
    <s v="PASSO DO SOBRADO2019/Mar"/>
    <x v="304"/>
    <x v="309"/>
    <m/>
    <x v="2"/>
    <n v="0"/>
    <n v="0"/>
    <n v="0"/>
    <n v="0"/>
    <n v="0"/>
    <n v="0"/>
    <n v="0"/>
    <n v="0"/>
    <n v="0"/>
    <n v="0"/>
    <n v="0"/>
    <n v="0"/>
    <n v="0"/>
  </r>
  <r>
    <s v="PASSO DO SOBRADO2019"/>
    <x v="304"/>
    <x v="309"/>
    <m/>
    <x v="12"/>
    <n v="0"/>
    <n v="0"/>
    <n v="6"/>
    <n v="1"/>
    <n v="1"/>
    <n v="2"/>
    <n v="0"/>
    <n v="0"/>
    <n v="0"/>
    <n v="0"/>
    <n v="0"/>
    <n v="9"/>
    <n v="0"/>
  </r>
  <r>
    <s v="PASSO FUNDO2019/Jan"/>
    <x v="305"/>
    <x v="310"/>
    <s v="PASSO FUNDO"/>
    <x v="0"/>
    <n v="3"/>
    <n v="0"/>
    <n v="151"/>
    <n v="2"/>
    <n v="39"/>
    <n v="32"/>
    <n v="5"/>
    <n v="29"/>
    <n v="14"/>
    <n v="21"/>
    <n v="23"/>
    <n v="317"/>
    <n v="3"/>
  </r>
  <r>
    <s v="PASSO FUNDO2019/Feb"/>
    <x v="305"/>
    <x v="310"/>
    <m/>
    <x v="1"/>
    <n v="2"/>
    <n v="1"/>
    <n v="145"/>
    <n v="2"/>
    <n v="34"/>
    <n v="49"/>
    <n v="7"/>
    <n v="20"/>
    <n v="10"/>
    <n v="18"/>
    <n v="16"/>
    <n v="302"/>
    <n v="2"/>
  </r>
  <r>
    <s v="PASSO FUNDO2019/Mar"/>
    <x v="305"/>
    <x v="310"/>
    <m/>
    <x v="2"/>
    <n v="0"/>
    <n v="0"/>
    <n v="7"/>
    <n v="0"/>
    <n v="3"/>
    <n v="2"/>
    <n v="1"/>
    <n v="1"/>
    <n v="2"/>
    <n v="1"/>
    <n v="2"/>
    <n v="19"/>
    <n v="0"/>
  </r>
  <r>
    <s v="PASSO FUNDO2019"/>
    <x v="305"/>
    <x v="310"/>
    <m/>
    <x v="12"/>
    <n v="5"/>
    <n v="1"/>
    <n v="303"/>
    <n v="4"/>
    <n v="76"/>
    <n v="83"/>
    <n v="13"/>
    <n v="50"/>
    <n v="26"/>
    <n v="40"/>
    <n v="41"/>
    <n v="638"/>
    <n v="5"/>
  </r>
  <r>
    <s v="PAULO BENTO2019/Jan"/>
    <x v="306"/>
    <x v="311"/>
    <s v="PAULO BENTO"/>
    <x v="0"/>
    <n v="0"/>
    <n v="0"/>
    <n v="0"/>
    <n v="0"/>
    <n v="0"/>
    <n v="0"/>
    <n v="0"/>
    <n v="0"/>
    <n v="0"/>
    <n v="0"/>
    <n v="0"/>
    <n v="0"/>
    <n v="0"/>
  </r>
  <r>
    <s v="PAULO BENTO2019/Feb"/>
    <x v="306"/>
    <x v="311"/>
    <m/>
    <x v="1"/>
    <n v="0"/>
    <n v="0"/>
    <n v="0"/>
    <n v="0"/>
    <n v="0"/>
    <n v="0"/>
    <n v="0"/>
    <n v="0"/>
    <n v="1"/>
    <n v="0"/>
    <n v="0"/>
    <n v="1"/>
    <n v="0"/>
  </r>
  <r>
    <s v="PAULO BENTO2019/Mar"/>
    <x v="306"/>
    <x v="311"/>
    <m/>
    <x v="2"/>
    <n v="0"/>
    <n v="0"/>
    <n v="0"/>
    <n v="0"/>
    <n v="0"/>
    <n v="0"/>
    <n v="0"/>
    <n v="0"/>
    <n v="0"/>
    <n v="0"/>
    <n v="0"/>
    <n v="0"/>
    <n v="0"/>
  </r>
  <r>
    <s v="PAULO BENTO2019"/>
    <x v="306"/>
    <x v="311"/>
    <m/>
    <x v="12"/>
    <n v="0"/>
    <n v="0"/>
    <n v="0"/>
    <n v="0"/>
    <n v="0"/>
    <n v="0"/>
    <n v="0"/>
    <n v="0"/>
    <n v="1"/>
    <n v="0"/>
    <n v="0"/>
    <n v="1"/>
    <n v="0"/>
  </r>
  <r>
    <s v="PAVERAMA2019/Jan"/>
    <x v="307"/>
    <x v="312"/>
    <s v="PAVERAMA"/>
    <x v="0"/>
    <n v="0"/>
    <n v="0"/>
    <n v="5"/>
    <n v="3"/>
    <n v="0"/>
    <n v="2"/>
    <n v="0"/>
    <n v="0"/>
    <n v="0"/>
    <n v="2"/>
    <n v="0"/>
    <n v="9"/>
    <n v="0"/>
  </r>
  <r>
    <s v="PAVERAMA2019/Feb"/>
    <x v="307"/>
    <x v="312"/>
    <m/>
    <x v="1"/>
    <n v="0"/>
    <n v="0"/>
    <n v="3"/>
    <n v="0"/>
    <n v="1"/>
    <n v="1"/>
    <n v="3"/>
    <n v="2"/>
    <n v="1"/>
    <n v="0"/>
    <n v="0"/>
    <n v="11"/>
    <n v="0"/>
  </r>
  <r>
    <s v="PAVERAMA2019/Mar"/>
    <x v="307"/>
    <x v="312"/>
    <m/>
    <x v="2"/>
    <n v="0"/>
    <n v="0"/>
    <n v="0"/>
    <n v="0"/>
    <n v="0"/>
    <n v="0"/>
    <n v="0"/>
    <n v="0"/>
    <n v="0"/>
    <n v="0"/>
    <n v="0"/>
    <n v="0"/>
    <n v="0"/>
  </r>
  <r>
    <s v="PAVERAMA2019"/>
    <x v="307"/>
    <x v="312"/>
    <m/>
    <x v="12"/>
    <n v="0"/>
    <n v="0"/>
    <n v="8"/>
    <n v="3"/>
    <n v="1"/>
    <n v="3"/>
    <n v="3"/>
    <n v="2"/>
    <n v="1"/>
    <n v="2"/>
    <n v="0"/>
    <n v="20"/>
    <n v="0"/>
  </r>
  <r>
    <s v="PEDRAS ALTAS2019/Jan"/>
    <x v="308"/>
    <x v="313"/>
    <s v="PEDRAS ALTAS"/>
    <x v="0"/>
    <n v="0"/>
    <n v="0"/>
    <n v="1"/>
    <n v="1"/>
    <n v="0"/>
    <n v="0"/>
    <n v="0"/>
    <n v="0"/>
    <n v="0"/>
    <n v="0"/>
    <n v="0"/>
    <n v="1"/>
    <n v="0"/>
  </r>
  <r>
    <s v="PEDRAS ALTAS2019/Feb"/>
    <x v="308"/>
    <x v="313"/>
    <m/>
    <x v="1"/>
    <n v="0"/>
    <n v="0"/>
    <n v="1"/>
    <n v="0"/>
    <n v="0"/>
    <n v="0"/>
    <n v="0"/>
    <n v="0"/>
    <n v="0"/>
    <n v="0"/>
    <n v="0"/>
    <n v="1"/>
    <n v="0"/>
  </r>
  <r>
    <s v="PEDRAS ALTAS2019/Mar"/>
    <x v="308"/>
    <x v="313"/>
    <m/>
    <x v="2"/>
    <n v="0"/>
    <n v="0"/>
    <n v="0"/>
    <n v="0"/>
    <n v="0"/>
    <n v="0"/>
    <n v="0"/>
    <n v="0"/>
    <n v="0"/>
    <n v="0"/>
    <n v="0"/>
    <n v="0"/>
    <n v="0"/>
  </r>
  <r>
    <s v="PEDRAS ALTAS2019"/>
    <x v="308"/>
    <x v="313"/>
    <m/>
    <x v="12"/>
    <n v="0"/>
    <n v="0"/>
    <n v="2"/>
    <n v="1"/>
    <n v="0"/>
    <n v="0"/>
    <n v="0"/>
    <n v="0"/>
    <n v="0"/>
    <n v="0"/>
    <n v="0"/>
    <n v="2"/>
    <n v="0"/>
  </r>
  <r>
    <s v="PEDRO OSORIO2019/Jan"/>
    <x v="309"/>
    <x v="314"/>
    <s v="PEDRO OSORIO"/>
    <x v="0"/>
    <n v="0"/>
    <n v="0"/>
    <n v="13"/>
    <n v="0"/>
    <n v="0"/>
    <n v="1"/>
    <n v="0"/>
    <n v="1"/>
    <n v="0"/>
    <n v="0"/>
    <n v="0"/>
    <n v="15"/>
    <n v="0"/>
  </r>
  <r>
    <s v="PEDRO OSORIO2019/Feb"/>
    <x v="309"/>
    <x v="314"/>
    <m/>
    <x v="1"/>
    <n v="0"/>
    <n v="0"/>
    <n v="4"/>
    <n v="0"/>
    <n v="3"/>
    <n v="0"/>
    <n v="0"/>
    <n v="1"/>
    <n v="0"/>
    <n v="1"/>
    <n v="0"/>
    <n v="9"/>
    <n v="0"/>
  </r>
  <r>
    <s v="PEDRO OSORIO2019/Mar"/>
    <x v="309"/>
    <x v="314"/>
    <m/>
    <x v="2"/>
    <n v="0"/>
    <n v="0"/>
    <n v="0"/>
    <n v="0"/>
    <n v="0"/>
    <n v="0"/>
    <n v="0"/>
    <n v="0"/>
    <n v="0"/>
    <n v="0"/>
    <n v="0"/>
    <n v="0"/>
    <n v="0"/>
  </r>
  <r>
    <s v="PEDRO OSORIO2019"/>
    <x v="309"/>
    <x v="314"/>
    <m/>
    <x v="12"/>
    <n v="0"/>
    <n v="0"/>
    <n v="17"/>
    <n v="0"/>
    <n v="3"/>
    <n v="1"/>
    <n v="0"/>
    <n v="2"/>
    <n v="0"/>
    <n v="1"/>
    <n v="0"/>
    <n v="24"/>
    <n v="0"/>
  </r>
  <r>
    <s v="PEJUCARA2019/Jan"/>
    <x v="310"/>
    <x v="315"/>
    <s v="PEJUCARA"/>
    <x v="0"/>
    <n v="0"/>
    <n v="0"/>
    <n v="0"/>
    <n v="0"/>
    <n v="1"/>
    <n v="0"/>
    <n v="0"/>
    <n v="0"/>
    <n v="1"/>
    <n v="0"/>
    <n v="0"/>
    <n v="2"/>
    <n v="0"/>
  </r>
  <r>
    <s v="PEJUCARA2019/Feb"/>
    <x v="310"/>
    <x v="315"/>
    <m/>
    <x v="1"/>
    <n v="0"/>
    <n v="0"/>
    <n v="2"/>
    <n v="0"/>
    <n v="0"/>
    <n v="1"/>
    <n v="0"/>
    <n v="0"/>
    <n v="0"/>
    <n v="0"/>
    <n v="0"/>
    <n v="3"/>
    <n v="0"/>
  </r>
  <r>
    <s v="PEJUCARA2019/Mar"/>
    <x v="310"/>
    <x v="315"/>
    <m/>
    <x v="2"/>
    <n v="0"/>
    <n v="0"/>
    <n v="0"/>
    <n v="0"/>
    <n v="0"/>
    <n v="0"/>
    <n v="0"/>
    <n v="0"/>
    <n v="0"/>
    <n v="0"/>
    <n v="0"/>
    <n v="0"/>
    <n v="0"/>
  </r>
  <r>
    <s v="PEJUCARA2019"/>
    <x v="310"/>
    <x v="315"/>
    <m/>
    <x v="12"/>
    <n v="0"/>
    <n v="0"/>
    <n v="2"/>
    <n v="0"/>
    <n v="1"/>
    <n v="1"/>
    <n v="0"/>
    <n v="0"/>
    <n v="1"/>
    <n v="0"/>
    <n v="0"/>
    <n v="5"/>
    <n v="0"/>
  </r>
  <r>
    <s v="PELOTAS2019/Jan"/>
    <x v="311"/>
    <x v="316"/>
    <s v="PELOTAS"/>
    <x v="0"/>
    <n v="4"/>
    <n v="0"/>
    <n v="263"/>
    <n v="4"/>
    <n v="20"/>
    <n v="195"/>
    <n v="9"/>
    <n v="43"/>
    <n v="21"/>
    <n v="19"/>
    <n v="43"/>
    <n v="617"/>
    <n v="4"/>
  </r>
  <r>
    <s v="PELOTAS2019/Feb"/>
    <x v="311"/>
    <x v="316"/>
    <m/>
    <x v="1"/>
    <n v="6"/>
    <n v="0"/>
    <n v="230"/>
    <n v="2"/>
    <n v="30"/>
    <n v="226"/>
    <n v="16"/>
    <n v="24"/>
    <n v="14"/>
    <n v="8"/>
    <n v="30"/>
    <n v="584"/>
    <n v="7"/>
  </r>
  <r>
    <s v="PELOTAS2019/Mar"/>
    <x v="311"/>
    <x v="316"/>
    <m/>
    <x v="2"/>
    <n v="1"/>
    <n v="0"/>
    <n v="7"/>
    <n v="0"/>
    <n v="3"/>
    <n v="8"/>
    <n v="1"/>
    <n v="0"/>
    <n v="0"/>
    <n v="0"/>
    <n v="0"/>
    <n v="20"/>
    <n v="1"/>
  </r>
  <r>
    <s v="PELOTAS2019"/>
    <x v="311"/>
    <x v="316"/>
    <m/>
    <x v="12"/>
    <n v="11"/>
    <n v="0"/>
    <n v="500"/>
    <n v="6"/>
    <n v="53"/>
    <n v="429"/>
    <n v="26"/>
    <n v="67"/>
    <n v="35"/>
    <n v="27"/>
    <n v="73"/>
    <n v="1221"/>
    <n v="12"/>
  </r>
  <r>
    <s v="PICADA CAFE2019/Jan"/>
    <x v="312"/>
    <x v="317"/>
    <s v="PICADA CAFE"/>
    <x v="0"/>
    <n v="0"/>
    <n v="0"/>
    <n v="2"/>
    <n v="0"/>
    <n v="1"/>
    <n v="0"/>
    <n v="0"/>
    <n v="1"/>
    <n v="0"/>
    <n v="0"/>
    <n v="0"/>
    <n v="4"/>
    <n v="0"/>
  </r>
  <r>
    <s v="PICADA CAFE2019/Feb"/>
    <x v="312"/>
    <x v="317"/>
    <m/>
    <x v="1"/>
    <n v="0"/>
    <n v="0"/>
    <n v="0"/>
    <n v="0"/>
    <n v="0"/>
    <n v="0"/>
    <n v="0"/>
    <n v="0"/>
    <n v="0"/>
    <n v="0"/>
    <n v="0"/>
    <n v="0"/>
    <n v="0"/>
  </r>
  <r>
    <s v="PICADA CAFE2019/Mar"/>
    <x v="312"/>
    <x v="317"/>
    <m/>
    <x v="2"/>
    <n v="0"/>
    <n v="0"/>
    <n v="0"/>
    <n v="0"/>
    <n v="0"/>
    <n v="0"/>
    <n v="0"/>
    <n v="0"/>
    <n v="0"/>
    <n v="0"/>
    <n v="0"/>
    <n v="0"/>
    <n v="0"/>
  </r>
  <r>
    <s v="PICADA CAFE2019"/>
    <x v="312"/>
    <x v="317"/>
    <m/>
    <x v="12"/>
    <n v="0"/>
    <n v="0"/>
    <n v="2"/>
    <n v="0"/>
    <n v="1"/>
    <n v="0"/>
    <n v="0"/>
    <n v="1"/>
    <n v="0"/>
    <n v="0"/>
    <n v="0"/>
    <n v="4"/>
    <n v="0"/>
  </r>
  <r>
    <s v="PINHAL2019/Jan"/>
    <x v="313"/>
    <x v="318"/>
    <s v="PINHAL"/>
    <x v="0"/>
    <n v="0"/>
    <n v="0"/>
    <n v="3"/>
    <n v="0"/>
    <n v="0"/>
    <n v="0"/>
    <n v="0"/>
    <n v="1"/>
    <n v="0"/>
    <n v="0"/>
    <n v="0"/>
    <n v="4"/>
    <n v="0"/>
  </r>
  <r>
    <s v="PINHAL2019/Feb"/>
    <x v="313"/>
    <x v="318"/>
    <m/>
    <x v="1"/>
    <n v="0"/>
    <n v="0"/>
    <n v="1"/>
    <n v="0"/>
    <n v="0"/>
    <n v="1"/>
    <n v="0"/>
    <n v="0"/>
    <n v="0"/>
    <n v="0"/>
    <n v="0"/>
    <n v="2"/>
    <n v="0"/>
  </r>
  <r>
    <s v="PINHAL2019/Mar"/>
    <x v="313"/>
    <x v="318"/>
    <m/>
    <x v="2"/>
    <n v="0"/>
    <n v="0"/>
    <n v="0"/>
    <n v="0"/>
    <n v="0"/>
    <n v="0"/>
    <n v="0"/>
    <n v="0"/>
    <n v="0"/>
    <n v="0"/>
    <n v="0"/>
    <n v="0"/>
    <n v="0"/>
  </r>
  <r>
    <s v="PINHAL2019"/>
    <x v="313"/>
    <x v="318"/>
    <m/>
    <x v="12"/>
    <n v="0"/>
    <n v="0"/>
    <n v="4"/>
    <n v="0"/>
    <n v="0"/>
    <n v="1"/>
    <n v="0"/>
    <n v="1"/>
    <n v="0"/>
    <n v="0"/>
    <n v="0"/>
    <n v="6"/>
    <n v="0"/>
  </r>
  <r>
    <s v="PINHAL DA SERRA2019/Jan"/>
    <x v="314"/>
    <x v="319"/>
    <s v="PINHAL DA SERRA"/>
    <x v="0"/>
    <n v="0"/>
    <n v="0"/>
    <n v="1"/>
    <n v="0"/>
    <n v="0"/>
    <n v="0"/>
    <n v="0"/>
    <n v="0"/>
    <n v="0"/>
    <n v="0"/>
    <n v="0"/>
    <n v="1"/>
    <n v="0"/>
  </r>
  <r>
    <s v="PINHAL DA SERRA2019/Feb"/>
    <x v="314"/>
    <x v="319"/>
    <m/>
    <x v="1"/>
    <n v="0"/>
    <n v="0"/>
    <n v="0"/>
    <n v="0"/>
    <n v="0"/>
    <n v="0"/>
    <n v="0"/>
    <n v="0"/>
    <n v="1"/>
    <n v="0"/>
    <n v="0"/>
    <n v="1"/>
    <n v="0"/>
  </r>
  <r>
    <s v="PINHAL DA SERRA2019/Mar"/>
    <x v="314"/>
    <x v="319"/>
    <m/>
    <x v="2"/>
    <n v="0"/>
    <n v="0"/>
    <n v="0"/>
    <n v="0"/>
    <n v="0"/>
    <n v="0"/>
    <n v="0"/>
    <n v="0"/>
    <n v="0"/>
    <n v="0"/>
    <n v="0"/>
    <n v="0"/>
    <n v="0"/>
  </r>
  <r>
    <s v="PINHAL DA SERRA2019"/>
    <x v="314"/>
    <x v="319"/>
    <m/>
    <x v="12"/>
    <n v="0"/>
    <n v="0"/>
    <n v="1"/>
    <n v="0"/>
    <n v="0"/>
    <n v="0"/>
    <n v="0"/>
    <n v="0"/>
    <n v="1"/>
    <n v="0"/>
    <n v="0"/>
    <n v="2"/>
    <n v="0"/>
  </r>
  <r>
    <s v="PINHAL GRANDE2019/Jan"/>
    <x v="315"/>
    <x v="320"/>
    <s v="PINHAL GRANDE"/>
    <x v="0"/>
    <n v="0"/>
    <n v="0"/>
    <n v="1"/>
    <n v="0"/>
    <n v="1"/>
    <n v="0"/>
    <n v="0"/>
    <n v="0"/>
    <n v="0"/>
    <n v="0"/>
    <n v="0"/>
    <n v="2"/>
    <n v="0"/>
  </r>
  <r>
    <s v="PINHAL GRANDE2019/Feb"/>
    <x v="315"/>
    <x v="320"/>
    <m/>
    <x v="1"/>
    <n v="0"/>
    <n v="0"/>
    <n v="1"/>
    <n v="0"/>
    <n v="0"/>
    <n v="0"/>
    <n v="0"/>
    <n v="0"/>
    <n v="1"/>
    <n v="0"/>
    <n v="0"/>
    <n v="2"/>
    <n v="0"/>
  </r>
  <r>
    <s v="PINHAL GRANDE2019/Mar"/>
    <x v="315"/>
    <x v="320"/>
    <m/>
    <x v="2"/>
    <n v="0"/>
    <n v="0"/>
    <n v="0"/>
    <n v="0"/>
    <n v="0"/>
    <n v="0"/>
    <n v="0"/>
    <n v="0"/>
    <n v="0"/>
    <n v="0"/>
    <n v="0"/>
    <n v="0"/>
    <n v="0"/>
  </r>
  <r>
    <s v="PINHAL GRANDE2019"/>
    <x v="315"/>
    <x v="320"/>
    <m/>
    <x v="12"/>
    <n v="0"/>
    <n v="0"/>
    <n v="2"/>
    <n v="0"/>
    <n v="1"/>
    <n v="0"/>
    <n v="0"/>
    <n v="0"/>
    <n v="1"/>
    <n v="0"/>
    <n v="0"/>
    <n v="4"/>
    <n v="0"/>
  </r>
  <r>
    <s v="PINHEIRINHO DO VALE2019/Jan"/>
    <x v="316"/>
    <x v="321"/>
    <s v="PINHEIRINHO DO VALE"/>
    <x v="0"/>
    <n v="0"/>
    <n v="0"/>
    <n v="1"/>
    <n v="0"/>
    <n v="0"/>
    <n v="0"/>
    <n v="0"/>
    <n v="0"/>
    <n v="0"/>
    <n v="0"/>
    <n v="0"/>
    <n v="1"/>
    <n v="0"/>
  </r>
  <r>
    <s v="PINHEIRINHO DO VALE2019/Feb"/>
    <x v="316"/>
    <x v="321"/>
    <m/>
    <x v="1"/>
    <n v="0"/>
    <n v="0"/>
    <n v="1"/>
    <n v="0"/>
    <n v="0"/>
    <n v="0"/>
    <n v="0"/>
    <n v="0"/>
    <n v="0"/>
    <n v="0"/>
    <n v="0"/>
    <n v="1"/>
    <n v="0"/>
  </r>
  <r>
    <s v="PINHEIRINHO DO VALE2019/Mar"/>
    <x v="316"/>
    <x v="321"/>
    <m/>
    <x v="2"/>
    <n v="0"/>
    <n v="0"/>
    <n v="0"/>
    <n v="0"/>
    <n v="0"/>
    <n v="0"/>
    <n v="0"/>
    <n v="0"/>
    <n v="0"/>
    <n v="0"/>
    <n v="0"/>
    <n v="0"/>
    <n v="0"/>
  </r>
  <r>
    <s v="PINHEIRINHO DO VALE2019"/>
    <x v="316"/>
    <x v="321"/>
    <m/>
    <x v="12"/>
    <n v="0"/>
    <n v="0"/>
    <n v="2"/>
    <n v="0"/>
    <n v="0"/>
    <n v="0"/>
    <n v="0"/>
    <n v="0"/>
    <n v="0"/>
    <n v="0"/>
    <n v="0"/>
    <n v="2"/>
    <n v="0"/>
  </r>
  <r>
    <s v="PINHEIRO MACHADO2019/Jan"/>
    <x v="317"/>
    <x v="322"/>
    <s v="PINHEIRO MACHADO"/>
    <x v="0"/>
    <n v="0"/>
    <n v="0"/>
    <n v="13"/>
    <n v="5"/>
    <n v="0"/>
    <n v="2"/>
    <n v="0"/>
    <n v="0"/>
    <n v="2"/>
    <n v="0"/>
    <n v="1"/>
    <n v="18"/>
    <n v="0"/>
  </r>
  <r>
    <s v="PINHEIRO MACHADO2019/Feb"/>
    <x v="317"/>
    <x v="322"/>
    <m/>
    <x v="1"/>
    <n v="0"/>
    <n v="0"/>
    <n v="5"/>
    <n v="4"/>
    <n v="0"/>
    <n v="0"/>
    <n v="0"/>
    <n v="1"/>
    <n v="0"/>
    <n v="0"/>
    <n v="0"/>
    <n v="6"/>
    <n v="0"/>
  </r>
  <r>
    <s v="PINHEIRO MACHADO2019/Mar"/>
    <x v="317"/>
    <x v="322"/>
    <m/>
    <x v="2"/>
    <n v="0"/>
    <n v="0"/>
    <n v="0"/>
    <n v="0"/>
    <n v="0"/>
    <n v="0"/>
    <n v="0"/>
    <n v="0"/>
    <n v="0"/>
    <n v="0"/>
    <n v="0"/>
    <n v="0"/>
    <n v="0"/>
  </r>
  <r>
    <s v="PINHEIRO MACHADO2019"/>
    <x v="317"/>
    <x v="322"/>
    <m/>
    <x v="12"/>
    <n v="0"/>
    <n v="0"/>
    <n v="18"/>
    <n v="9"/>
    <n v="0"/>
    <n v="2"/>
    <n v="0"/>
    <n v="1"/>
    <n v="2"/>
    <n v="0"/>
    <n v="1"/>
    <n v="24"/>
    <n v="0"/>
  </r>
  <r>
    <s v="PINTO BANDEIRA2019/Jan"/>
    <x v="318"/>
    <x v="323"/>
    <s v="PINTO BANDEIRA"/>
    <x v="0"/>
    <n v="0"/>
    <n v="0"/>
    <n v="0"/>
    <n v="0"/>
    <n v="0"/>
    <n v="0"/>
    <n v="0"/>
    <n v="0"/>
    <n v="0"/>
    <n v="1"/>
    <n v="0"/>
    <n v="1"/>
    <n v="0"/>
  </r>
  <r>
    <s v="PINTO BANDEIRA2019/Feb"/>
    <x v="318"/>
    <x v="323"/>
    <m/>
    <x v="1"/>
    <n v="0"/>
    <n v="0"/>
    <n v="0"/>
    <n v="0"/>
    <n v="0"/>
    <n v="0"/>
    <n v="0"/>
    <n v="0"/>
    <n v="0"/>
    <n v="0"/>
    <n v="0"/>
    <n v="0"/>
    <n v="0"/>
  </r>
  <r>
    <s v="PINTO BANDEIRA2019/Mar"/>
    <x v="318"/>
    <x v="323"/>
    <m/>
    <x v="2"/>
    <n v="0"/>
    <n v="0"/>
    <n v="0"/>
    <n v="0"/>
    <n v="0"/>
    <n v="0"/>
    <n v="0"/>
    <n v="0"/>
    <n v="0"/>
    <n v="0"/>
    <n v="0"/>
    <n v="0"/>
    <n v="0"/>
  </r>
  <r>
    <s v="PINTO BANDEIRA2019"/>
    <x v="318"/>
    <x v="323"/>
    <m/>
    <x v="12"/>
    <n v="0"/>
    <n v="0"/>
    <n v="0"/>
    <n v="0"/>
    <n v="0"/>
    <n v="0"/>
    <n v="0"/>
    <n v="0"/>
    <n v="0"/>
    <n v="1"/>
    <n v="0"/>
    <n v="1"/>
    <n v="0"/>
  </r>
  <r>
    <s v="PINTO BANDEIRA2019/Jan"/>
    <x v="318"/>
    <x v="324"/>
    <s v="PINTO BANDEIRA (BENTO GONC)"/>
    <x v="0"/>
    <n v="0"/>
    <n v="0"/>
    <n v="0"/>
    <n v="0"/>
    <n v="0"/>
    <n v="0"/>
    <n v="0"/>
    <n v="0"/>
    <n v="0"/>
    <n v="0"/>
    <n v="0"/>
    <n v="0"/>
    <n v="0"/>
  </r>
  <r>
    <s v="PINTO BANDEIRA2019/Feb"/>
    <x v="318"/>
    <x v="324"/>
    <m/>
    <x v="1"/>
    <n v="0"/>
    <n v="0"/>
    <n v="0"/>
    <n v="0"/>
    <n v="0"/>
    <n v="0"/>
    <n v="0"/>
    <n v="0"/>
    <n v="0"/>
    <n v="0"/>
    <n v="0"/>
    <n v="0"/>
    <n v="0"/>
  </r>
  <r>
    <s v="PINTO BANDEIRA2019/Mar"/>
    <x v="318"/>
    <x v="324"/>
    <m/>
    <x v="2"/>
    <n v="0"/>
    <n v="0"/>
    <n v="0"/>
    <n v="0"/>
    <n v="0"/>
    <n v="0"/>
    <n v="0"/>
    <n v="0"/>
    <n v="0"/>
    <n v="0"/>
    <n v="0"/>
    <n v="0"/>
    <n v="0"/>
  </r>
  <r>
    <s v="PINTO BANDEIRA2019"/>
    <x v="318"/>
    <x v="324"/>
    <m/>
    <x v="12"/>
    <n v="0"/>
    <n v="0"/>
    <n v="0"/>
    <n v="0"/>
    <n v="0"/>
    <n v="0"/>
    <n v="0"/>
    <n v="0"/>
    <n v="0"/>
    <n v="0"/>
    <n v="0"/>
    <n v="0"/>
    <n v="0"/>
  </r>
  <r>
    <s v="PIRAPO2019/Jan"/>
    <x v="319"/>
    <x v="325"/>
    <s v="PIRAPO"/>
    <x v="0"/>
    <n v="0"/>
    <n v="0"/>
    <n v="1"/>
    <n v="1"/>
    <n v="0"/>
    <n v="0"/>
    <n v="0"/>
    <n v="0"/>
    <n v="0"/>
    <n v="0"/>
    <n v="0"/>
    <n v="1"/>
    <n v="0"/>
  </r>
  <r>
    <s v="PIRAPO2019/Feb"/>
    <x v="319"/>
    <x v="325"/>
    <m/>
    <x v="1"/>
    <n v="0"/>
    <n v="0"/>
    <n v="5"/>
    <n v="2"/>
    <n v="0"/>
    <n v="0"/>
    <n v="0"/>
    <n v="0"/>
    <n v="0"/>
    <n v="0"/>
    <n v="0"/>
    <n v="5"/>
    <n v="0"/>
  </r>
  <r>
    <s v="PIRAPO2019/Mar"/>
    <x v="319"/>
    <x v="325"/>
    <m/>
    <x v="2"/>
    <n v="0"/>
    <n v="0"/>
    <n v="0"/>
    <n v="0"/>
    <n v="0"/>
    <n v="0"/>
    <n v="0"/>
    <n v="0"/>
    <n v="0"/>
    <n v="0"/>
    <n v="0"/>
    <n v="0"/>
    <n v="0"/>
  </r>
  <r>
    <s v="PIRAPO2019"/>
    <x v="319"/>
    <x v="325"/>
    <m/>
    <x v="12"/>
    <n v="0"/>
    <n v="0"/>
    <n v="6"/>
    <n v="3"/>
    <n v="0"/>
    <n v="0"/>
    <n v="0"/>
    <n v="0"/>
    <n v="0"/>
    <n v="0"/>
    <n v="0"/>
    <n v="6"/>
    <n v="0"/>
  </r>
  <r>
    <s v="PIRATINI2019/Jan"/>
    <x v="320"/>
    <x v="326"/>
    <s v="PIRATINI"/>
    <x v="0"/>
    <n v="1"/>
    <n v="0"/>
    <n v="14"/>
    <n v="3"/>
    <n v="1"/>
    <n v="3"/>
    <n v="0"/>
    <n v="1"/>
    <n v="0"/>
    <n v="0"/>
    <n v="0"/>
    <n v="20"/>
    <n v="1"/>
  </r>
  <r>
    <s v="PIRATINI2019/Feb"/>
    <x v="320"/>
    <x v="326"/>
    <m/>
    <x v="1"/>
    <n v="0"/>
    <n v="0"/>
    <n v="9"/>
    <n v="1"/>
    <n v="0"/>
    <n v="1"/>
    <n v="0"/>
    <n v="0"/>
    <n v="0"/>
    <n v="0"/>
    <n v="0"/>
    <n v="10"/>
    <n v="0"/>
  </r>
  <r>
    <s v="PIRATINI2019/Mar"/>
    <x v="320"/>
    <x v="326"/>
    <m/>
    <x v="2"/>
    <n v="0"/>
    <n v="0"/>
    <n v="1"/>
    <n v="0"/>
    <n v="0"/>
    <n v="0"/>
    <n v="0"/>
    <n v="0"/>
    <n v="0"/>
    <n v="0"/>
    <n v="0"/>
    <n v="1"/>
    <n v="0"/>
  </r>
  <r>
    <s v="PIRATINI2019"/>
    <x v="320"/>
    <x v="326"/>
    <m/>
    <x v="12"/>
    <n v="1"/>
    <n v="0"/>
    <n v="24"/>
    <n v="4"/>
    <n v="1"/>
    <n v="4"/>
    <n v="0"/>
    <n v="1"/>
    <n v="0"/>
    <n v="0"/>
    <n v="0"/>
    <n v="31"/>
    <n v="1"/>
  </r>
  <r>
    <s v="PLANALTO2019/Jan"/>
    <x v="321"/>
    <x v="327"/>
    <s v="PLANALTO"/>
    <x v="0"/>
    <n v="0"/>
    <n v="0"/>
    <n v="7"/>
    <n v="0"/>
    <n v="0"/>
    <n v="0"/>
    <n v="0"/>
    <n v="1"/>
    <n v="0"/>
    <n v="0"/>
    <n v="0"/>
    <n v="8"/>
    <n v="0"/>
  </r>
  <r>
    <s v="PLANALTO2019/Feb"/>
    <x v="321"/>
    <x v="327"/>
    <m/>
    <x v="1"/>
    <n v="0"/>
    <n v="0"/>
    <n v="1"/>
    <n v="0"/>
    <n v="0"/>
    <n v="0"/>
    <n v="0"/>
    <n v="0"/>
    <n v="0"/>
    <n v="0"/>
    <n v="0"/>
    <n v="1"/>
    <n v="0"/>
  </r>
  <r>
    <s v="PLANALTO2019/Mar"/>
    <x v="321"/>
    <x v="327"/>
    <m/>
    <x v="2"/>
    <n v="0"/>
    <n v="0"/>
    <n v="0"/>
    <n v="0"/>
    <n v="0"/>
    <n v="0"/>
    <n v="0"/>
    <n v="0"/>
    <n v="0"/>
    <n v="0"/>
    <n v="0"/>
    <n v="0"/>
    <n v="0"/>
  </r>
  <r>
    <s v="PLANALTO2019"/>
    <x v="321"/>
    <x v="327"/>
    <m/>
    <x v="12"/>
    <n v="0"/>
    <n v="0"/>
    <n v="8"/>
    <n v="0"/>
    <n v="0"/>
    <n v="0"/>
    <n v="0"/>
    <n v="1"/>
    <n v="0"/>
    <n v="0"/>
    <n v="0"/>
    <n v="9"/>
    <n v="0"/>
  </r>
  <r>
    <s v="POCO DAS ANTAS2019/Jan"/>
    <x v="322"/>
    <x v="328"/>
    <s v="POCO DAS ANTAS"/>
    <x v="0"/>
    <n v="0"/>
    <n v="0"/>
    <n v="0"/>
    <n v="0"/>
    <n v="1"/>
    <n v="0"/>
    <n v="0"/>
    <n v="0"/>
    <n v="0"/>
    <n v="0"/>
    <n v="0"/>
    <n v="1"/>
    <n v="0"/>
  </r>
  <r>
    <s v="POCO DAS ANTAS2019/Feb"/>
    <x v="322"/>
    <x v="328"/>
    <m/>
    <x v="1"/>
    <n v="0"/>
    <n v="0"/>
    <n v="2"/>
    <n v="0"/>
    <n v="0"/>
    <n v="0"/>
    <n v="0"/>
    <n v="0"/>
    <n v="0"/>
    <n v="0"/>
    <n v="0"/>
    <n v="2"/>
    <n v="0"/>
  </r>
  <r>
    <s v="POCO DAS ANTAS2019/Mar"/>
    <x v="322"/>
    <x v="328"/>
    <m/>
    <x v="2"/>
    <n v="0"/>
    <n v="0"/>
    <n v="0"/>
    <n v="0"/>
    <n v="0"/>
    <n v="0"/>
    <n v="0"/>
    <n v="0"/>
    <n v="0"/>
    <n v="0"/>
    <n v="0"/>
    <n v="0"/>
    <n v="0"/>
  </r>
  <r>
    <s v="POCO DAS ANTAS2019"/>
    <x v="322"/>
    <x v="328"/>
    <m/>
    <x v="12"/>
    <n v="0"/>
    <n v="0"/>
    <n v="2"/>
    <n v="0"/>
    <n v="1"/>
    <n v="0"/>
    <n v="0"/>
    <n v="0"/>
    <n v="0"/>
    <n v="0"/>
    <n v="0"/>
    <n v="3"/>
    <n v="0"/>
  </r>
  <r>
    <s v="PONTAO2019/Jan"/>
    <x v="323"/>
    <x v="329"/>
    <s v="PONTAO"/>
    <x v="0"/>
    <n v="0"/>
    <n v="0"/>
    <n v="0"/>
    <n v="0"/>
    <n v="0"/>
    <n v="1"/>
    <n v="0"/>
    <n v="0"/>
    <n v="0"/>
    <n v="0"/>
    <n v="0"/>
    <n v="1"/>
    <n v="0"/>
  </r>
  <r>
    <s v="PONTAO2019/Feb"/>
    <x v="323"/>
    <x v="329"/>
    <m/>
    <x v="1"/>
    <n v="0"/>
    <n v="0"/>
    <n v="0"/>
    <n v="0"/>
    <n v="0"/>
    <n v="0"/>
    <n v="0"/>
    <n v="0"/>
    <n v="0"/>
    <n v="0"/>
    <n v="0"/>
    <n v="0"/>
    <n v="0"/>
  </r>
  <r>
    <s v="PONTAO2019/Mar"/>
    <x v="323"/>
    <x v="329"/>
    <m/>
    <x v="2"/>
    <n v="0"/>
    <n v="0"/>
    <n v="0"/>
    <n v="0"/>
    <n v="0"/>
    <n v="0"/>
    <n v="0"/>
    <n v="0"/>
    <n v="0"/>
    <n v="0"/>
    <n v="0"/>
    <n v="0"/>
    <n v="0"/>
  </r>
  <r>
    <s v="PONTAO2019"/>
    <x v="323"/>
    <x v="329"/>
    <m/>
    <x v="12"/>
    <n v="0"/>
    <n v="0"/>
    <n v="0"/>
    <n v="0"/>
    <n v="0"/>
    <n v="1"/>
    <n v="0"/>
    <n v="0"/>
    <n v="0"/>
    <n v="0"/>
    <n v="0"/>
    <n v="1"/>
    <n v="0"/>
  </r>
  <r>
    <s v="PONTE PRETA2019/Jan"/>
    <x v="324"/>
    <x v="330"/>
    <s v="PONTE PRETA"/>
    <x v="0"/>
    <n v="0"/>
    <n v="0"/>
    <n v="1"/>
    <n v="0"/>
    <n v="0"/>
    <n v="0"/>
    <n v="0"/>
    <n v="0"/>
    <n v="0"/>
    <n v="0"/>
    <n v="0"/>
    <n v="1"/>
    <n v="0"/>
  </r>
  <r>
    <s v="PONTE PRETA2019/Feb"/>
    <x v="324"/>
    <x v="330"/>
    <m/>
    <x v="1"/>
    <n v="0"/>
    <n v="0"/>
    <n v="1"/>
    <n v="0"/>
    <n v="0"/>
    <n v="1"/>
    <n v="0"/>
    <n v="0"/>
    <n v="0"/>
    <n v="0"/>
    <n v="0"/>
    <n v="2"/>
    <n v="0"/>
  </r>
  <r>
    <s v="PONTE PRETA2019/Mar"/>
    <x v="324"/>
    <x v="330"/>
    <m/>
    <x v="2"/>
    <n v="0"/>
    <n v="0"/>
    <n v="0"/>
    <n v="0"/>
    <n v="0"/>
    <n v="0"/>
    <n v="0"/>
    <n v="0"/>
    <n v="0"/>
    <n v="0"/>
    <n v="0"/>
    <n v="0"/>
    <n v="0"/>
  </r>
  <r>
    <s v="PONTE PRETA2019"/>
    <x v="324"/>
    <x v="330"/>
    <m/>
    <x v="12"/>
    <n v="0"/>
    <n v="0"/>
    <n v="2"/>
    <n v="0"/>
    <n v="0"/>
    <n v="1"/>
    <n v="0"/>
    <n v="0"/>
    <n v="0"/>
    <n v="0"/>
    <n v="0"/>
    <n v="3"/>
    <n v="0"/>
  </r>
  <r>
    <s v="PORTAO2019/Jan"/>
    <x v="325"/>
    <x v="331"/>
    <s v="PORTAO"/>
    <x v="0"/>
    <n v="3"/>
    <n v="0"/>
    <n v="11"/>
    <n v="1"/>
    <n v="4"/>
    <n v="19"/>
    <n v="2"/>
    <n v="5"/>
    <n v="1"/>
    <n v="3"/>
    <n v="0"/>
    <n v="48"/>
    <n v="3"/>
  </r>
  <r>
    <s v="PORTAO2019/Feb"/>
    <x v="325"/>
    <x v="331"/>
    <m/>
    <x v="1"/>
    <n v="0"/>
    <n v="0"/>
    <n v="11"/>
    <n v="0"/>
    <n v="2"/>
    <n v="13"/>
    <n v="9"/>
    <n v="7"/>
    <n v="0"/>
    <n v="1"/>
    <n v="3"/>
    <n v="46"/>
    <n v="0"/>
  </r>
  <r>
    <s v="PORTAO2019/Mar"/>
    <x v="325"/>
    <x v="331"/>
    <m/>
    <x v="2"/>
    <n v="0"/>
    <n v="0"/>
    <n v="0"/>
    <n v="0"/>
    <n v="0"/>
    <n v="1"/>
    <n v="0"/>
    <n v="0"/>
    <n v="0"/>
    <n v="0"/>
    <n v="1"/>
    <n v="2"/>
    <n v="0"/>
  </r>
  <r>
    <s v="PORTAO2019"/>
    <x v="325"/>
    <x v="331"/>
    <m/>
    <x v="12"/>
    <n v="3"/>
    <n v="0"/>
    <n v="22"/>
    <n v="1"/>
    <n v="6"/>
    <n v="33"/>
    <n v="11"/>
    <n v="12"/>
    <n v="1"/>
    <n v="4"/>
    <n v="4"/>
    <n v="96"/>
    <n v="3"/>
  </r>
  <r>
    <s v="PORTO ALEGRE2019/Jan"/>
    <x v="326"/>
    <x v="332"/>
    <s v="PORTO ALEGRE"/>
    <x v="0"/>
    <n v="40"/>
    <n v="0"/>
    <n v="1889"/>
    <n v="7"/>
    <n v="231"/>
    <n v="2190"/>
    <n v="556"/>
    <n v="413"/>
    <n v="53"/>
    <n v="25"/>
    <n v="158"/>
    <n v="5555"/>
    <n v="46"/>
  </r>
  <r>
    <s v="PORTO ALEGRE2019/Feb"/>
    <x v="326"/>
    <x v="332"/>
    <m/>
    <x v="1"/>
    <n v="21"/>
    <n v="0"/>
    <n v="1770"/>
    <n v="2"/>
    <n v="212"/>
    <n v="2133"/>
    <n v="479"/>
    <n v="376"/>
    <n v="58"/>
    <n v="31"/>
    <n v="176"/>
    <n v="5256"/>
    <n v="23"/>
  </r>
  <r>
    <s v="PORTO ALEGRE2019/Mar"/>
    <x v="326"/>
    <x v="332"/>
    <m/>
    <x v="2"/>
    <n v="2"/>
    <n v="0"/>
    <n v="63"/>
    <n v="0"/>
    <n v="4"/>
    <n v="71"/>
    <n v="23"/>
    <n v="6"/>
    <n v="3"/>
    <n v="1"/>
    <n v="8"/>
    <n v="181"/>
    <n v="2"/>
  </r>
  <r>
    <s v="PORTO ALEGRE2019"/>
    <x v="326"/>
    <x v="332"/>
    <m/>
    <x v="12"/>
    <n v="63"/>
    <n v="0"/>
    <n v="3722"/>
    <n v="9"/>
    <n v="447"/>
    <n v="4394"/>
    <n v="1058"/>
    <n v="795"/>
    <n v="114"/>
    <n v="57"/>
    <n v="342"/>
    <n v="10992"/>
    <n v="71"/>
  </r>
  <r>
    <s v="PORTO LUCENA2019/Jan"/>
    <x v="327"/>
    <x v="333"/>
    <s v="PORTO LUCENA"/>
    <x v="0"/>
    <n v="0"/>
    <n v="0"/>
    <n v="3"/>
    <n v="0"/>
    <n v="0"/>
    <n v="0"/>
    <n v="0"/>
    <n v="0"/>
    <n v="0"/>
    <n v="0"/>
    <n v="0"/>
    <n v="3"/>
    <n v="0"/>
  </r>
  <r>
    <s v="PORTO LUCENA2019/Feb"/>
    <x v="327"/>
    <x v="333"/>
    <m/>
    <x v="1"/>
    <n v="0"/>
    <n v="0"/>
    <n v="4"/>
    <n v="0"/>
    <n v="0"/>
    <n v="0"/>
    <n v="0"/>
    <n v="0"/>
    <n v="0"/>
    <n v="0"/>
    <n v="0"/>
    <n v="4"/>
    <n v="0"/>
  </r>
  <r>
    <s v="PORTO LUCENA2019/Mar"/>
    <x v="327"/>
    <x v="333"/>
    <m/>
    <x v="2"/>
    <n v="0"/>
    <n v="0"/>
    <n v="0"/>
    <n v="0"/>
    <n v="0"/>
    <n v="0"/>
    <n v="0"/>
    <n v="0"/>
    <n v="0"/>
    <n v="0"/>
    <n v="0"/>
    <n v="0"/>
    <n v="0"/>
  </r>
  <r>
    <s v="PORTO LUCENA2019"/>
    <x v="327"/>
    <x v="333"/>
    <m/>
    <x v="12"/>
    <n v="0"/>
    <n v="0"/>
    <n v="7"/>
    <n v="0"/>
    <n v="0"/>
    <n v="0"/>
    <n v="0"/>
    <n v="0"/>
    <n v="0"/>
    <n v="0"/>
    <n v="0"/>
    <n v="7"/>
    <n v="0"/>
  </r>
  <r>
    <s v="PORTO MAUA2019/Jan"/>
    <x v="328"/>
    <x v="334"/>
    <s v="PORTO MAUA"/>
    <x v="0"/>
    <n v="0"/>
    <n v="0"/>
    <n v="1"/>
    <n v="1"/>
    <n v="0"/>
    <n v="0"/>
    <n v="0"/>
    <n v="0"/>
    <n v="0"/>
    <n v="0"/>
    <n v="0"/>
    <n v="1"/>
    <n v="0"/>
  </r>
  <r>
    <s v="PORTO MAUA2019/Feb"/>
    <x v="328"/>
    <x v="334"/>
    <m/>
    <x v="1"/>
    <n v="0"/>
    <n v="0"/>
    <n v="0"/>
    <n v="0"/>
    <n v="0"/>
    <n v="0"/>
    <n v="0"/>
    <n v="0"/>
    <n v="0"/>
    <n v="0"/>
    <n v="0"/>
    <n v="0"/>
    <n v="0"/>
  </r>
  <r>
    <s v="PORTO MAUA2019/Mar"/>
    <x v="328"/>
    <x v="334"/>
    <m/>
    <x v="2"/>
    <n v="0"/>
    <n v="0"/>
    <n v="0"/>
    <n v="0"/>
    <n v="0"/>
    <n v="0"/>
    <n v="0"/>
    <n v="0"/>
    <n v="0"/>
    <n v="0"/>
    <n v="0"/>
    <n v="0"/>
    <n v="0"/>
  </r>
  <r>
    <s v="PORTO MAUA2019"/>
    <x v="328"/>
    <x v="334"/>
    <m/>
    <x v="12"/>
    <n v="0"/>
    <n v="0"/>
    <n v="1"/>
    <n v="1"/>
    <n v="0"/>
    <n v="0"/>
    <n v="0"/>
    <n v="0"/>
    <n v="0"/>
    <n v="0"/>
    <n v="0"/>
    <n v="1"/>
    <n v="0"/>
  </r>
  <r>
    <s v="PORTO VERA CRUZ2019/Jan"/>
    <x v="329"/>
    <x v="335"/>
    <s v="PORTO VERA CRUZ"/>
    <x v="0"/>
    <n v="0"/>
    <n v="0"/>
    <n v="1"/>
    <n v="0"/>
    <n v="0"/>
    <n v="0"/>
    <n v="0"/>
    <n v="0"/>
    <n v="0"/>
    <n v="0"/>
    <n v="0"/>
    <n v="1"/>
    <n v="0"/>
  </r>
  <r>
    <s v="PORTO VERA CRUZ2019/Feb"/>
    <x v="329"/>
    <x v="335"/>
    <m/>
    <x v="1"/>
    <n v="0"/>
    <n v="0"/>
    <n v="0"/>
    <n v="0"/>
    <n v="0"/>
    <n v="0"/>
    <n v="0"/>
    <n v="0"/>
    <n v="0"/>
    <n v="0"/>
    <n v="1"/>
    <n v="1"/>
    <n v="0"/>
  </r>
  <r>
    <s v="PORTO VERA CRUZ2019/Mar"/>
    <x v="329"/>
    <x v="335"/>
    <m/>
    <x v="2"/>
    <n v="0"/>
    <n v="0"/>
    <n v="0"/>
    <n v="0"/>
    <n v="0"/>
    <n v="0"/>
    <n v="0"/>
    <n v="0"/>
    <n v="0"/>
    <n v="0"/>
    <n v="0"/>
    <n v="0"/>
    <n v="0"/>
  </r>
  <r>
    <s v="PORTO VERA CRUZ2019"/>
    <x v="329"/>
    <x v="335"/>
    <m/>
    <x v="12"/>
    <n v="0"/>
    <n v="0"/>
    <n v="1"/>
    <n v="0"/>
    <n v="0"/>
    <n v="0"/>
    <n v="0"/>
    <n v="0"/>
    <n v="0"/>
    <n v="0"/>
    <n v="1"/>
    <n v="2"/>
    <n v="0"/>
  </r>
  <r>
    <s v="PORTO XAVIER2019/Jan"/>
    <x v="330"/>
    <x v="336"/>
    <s v="PORTO XAVIER"/>
    <x v="0"/>
    <n v="0"/>
    <n v="0"/>
    <n v="6"/>
    <n v="1"/>
    <n v="0"/>
    <n v="0"/>
    <n v="0"/>
    <n v="0"/>
    <n v="0"/>
    <n v="0"/>
    <n v="0"/>
    <n v="6"/>
    <n v="0"/>
  </r>
  <r>
    <s v="PORTO XAVIER2019/Feb"/>
    <x v="330"/>
    <x v="336"/>
    <m/>
    <x v="1"/>
    <n v="0"/>
    <n v="0"/>
    <n v="9"/>
    <n v="1"/>
    <n v="0"/>
    <n v="0"/>
    <n v="0"/>
    <n v="0"/>
    <n v="0"/>
    <n v="1"/>
    <n v="0"/>
    <n v="10"/>
    <n v="0"/>
  </r>
  <r>
    <s v="PORTO XAVIER2019/Mar"/>
    <x v="330"/>
    <x v="336"/>
    <m/>
    <x v="2"/>
    <n v="0"/>
    <n v="0"/>
    <n v="0"/>
    <n v="0"/>
    <n v="0"/>
    <n v="0"/>
    <n v="0"/>
    <n v="0"/>
    <n v="0"/>
    <n v="0"/>
    <n v="0"/>
    <n v="0"/>
    <n v="0"/>
  </r>
  <r>
    <s v="PORTO XAVIER2019"/>
    <x v="330"/>
    <x v="336"/>
    <m/>
    <x v="12"/>
    <n v="0"/>
    <n v="0"/>
    <n v="15"/>
    <n v="2"/>
    <n v="0"/>
    <n v="0"/>
    <n v="0"/>
    <n v="0"/>
    <n v="0"/>
    <n v="1"/>
    <n v="0"/>
    <n v="16"/>
    <n v="0"/>
  </r>
  <r>
    <s v="POUSO NOVO2019/Jan"/>
    <x v="331"/>
    <x v="337"/>
    <s v="POUSO NOVO"/>
    <x v="0"/>
    <n v="0"/>
    <n v="0"/>
    <n v="2"/>
    <n v="0"/>
    <n v="0"/>
    <n v="0"/>
    <n v="0"/>
    <n v="0"/>
    <n v="0"/>
    <n v="0"/>
    <n v="0"/>
    <n v="2"/>
    <n v="0"/>
  </r>
  <r>
    <s v="POUSO NOVO2019/Feb"/>
    <x v="331"/>
    <x v="337"/>
    <m/>
    <x v="1"/>
    <n v="0"/>
    <n v="0"/>
    <n v="3"/>
    <n v="1"/>
    <n v="0"/>
    <n v="0"/>
    <n v="0"/>
    <n v="0"/>
    <n v="0"/>
    <n v="0"/>
    <n v="0"/>
    <n v="3"/>
    <n v="0"/>
  </r>
  <r>
    <s v="POUSO NOVO2019/Mar"/>
    <x v="331"/>
    <x v="337"/>
    <m/>
    <x v="2"/>
    <n v="0"/>
    <n v="0"/>
    <n v="0"/>
    <n v="0"/>
    <n v="0"/>
    <n v="0"/>
    <n v="0"/>
    <n v="0"/>
    <n v="0"/>
    <n v="0"/>
    <n v="0"/>
    <n v="0"/>
    <n v="0"/>
  </r>
  <r>
    <s v="POUSO NOVO2019"/>
    <x v="331"/>
    <x v="337"/>
    <m/>
    <x v="12"/>
    <n v="0"/>
    <n v="0"/>
    <n v="5"/>
    <n v="1"/>
    <n v="0"/>
    <n v="0"/>
    <n v="0"/>
    <n v="0"/>
    <n v="0"/>
    <n v="0"/>
    <n v="0"/>
    <n v="5"/>
    <n v="0"/>
  </r>
  <r>
    <s v="PRESIDENTE LUCENA2019/Jan"/>
    <x v="332"/>
    <x v="338"/>
    <s v="PRESIDENTE LUCENA"/>
    <x v="0"/>
    <n v="0"/>
    <n v="0"/>
    <n v="0"/>
    <n v="0"/>
    <n v="0"/>
    <n v="0"/>
    <n v="0"/>
    <n v="0"/>
    <n v="0"/>
    <n v="0"/>
    <n v="0"/>
    <n v="0"/>
    <n v="0"/>
  </r>
  <r>
    <s v="PRESIDENTE LUCENA2019/Feb"/>
    <x v="332"/>
    <x v="338"/>
    <m/>
    <x v="1"/>
    <n v="0"/>
    <n v="0"/>
    <n v="0"/>
    <n v="0"/>
    <n v="0"/>
    <n v="0"/>
    <n v="0"/>
    <n v="0"/>
    <n v="0"/>
    <n v="0"/>
    <n v="0"/>
    <n v="0"/>
    <n v="0"/>
  </r>
  <r>
    <s v="PRESIDENTE LUCENA2019/Mar"/>
    <x v="332"/>
    <x v="338"/>
    <m/>
    <x v="2"/>
    <n v="0"/>
    <n v="0"/>
    <n v="0"/>
    <n v="0"/>
    <n v="0"/>
    <n v="0"/>
    <n v="0"/>
    <n v="0"/>
    <n v="0"/>
    <n v="0"/>
    <n v="0"/>
    <n v="0"/>
    <n v="0"/>
  </r>
  <r>
    <s v="PRESIDENTE LUCENA2019"/>
    <x v="332"/>
    <x v="338"/>
    <m/>
    <x v="12"/>
    <n v="0"/>
    <n v="0"/>
    <n v="0"/>
    <n v="0"/>
    <n v="0"/>
    <n v="0"/>
    <n v="0"/>
    <n v="0"/>
    <n v="0"/>
    <n v="0"/>
    <n v="0"/>
    <n v="0"/>
    <n v="0"/>
  </r>
  <r>
    <s v="PROGRESSO2019/Jan"/>
    <x v="333"/>
    <x v="339"/>
    <s v="PROGRESSO"/>
    <x v="0"/>
    <n v="0"/>
    <n v="0"/>
    <n v="4"/>
    <n v="0"/>
    <n v="0"/>
    <n v="1"/>
    <n v="0"/>
    <n v="0"/>
    <n v="0"/>
    <n v="0"/>
    <n v="0"/>
    <n v="5"/>
    <n v="0"/>
  </r>
  <r>
    <s v="PROGRESSO2019/Feb"/>
    <x v="333"/>
    <x v="339"/>
    <m/>
    <x v="1"/>
    <n v="0"/>
    <n v="0"/>
    <n v="1"/>
    <n v="1"/>
    <n v="0"/>
    <n v="0"/>
    <n v="0"/>
    <n v="0"/>
    <n v="1"/>
    <n v="0"/>
    <n v="0"/>
    <n v="2"/>
    <n v="0"/>
  </r>
  <r>
    <s v="PROGRESSO2019/Mar"/>
    <x v="333"/>
    <x v="339"/>
    <m/>
    <x v="2"/>
    <n v="0"/>
    <n v="0"/>
    <n v="0"/>
    <n v="0"/>
    <n v="0"/>
    <n v="0"/>
    <n v="0"/>
    <n v="0"/>
    <n v="0"/>
    <n v="0"/>
    <n v="0"/>
    <n v="0"/>
    <n v="0"/>
  </r>
  <r>
    <s v="PROGRESSO2019"/>
    <x v="333"/>
    <x v="339"/>
    <m/>
    <x v="12"/>
    <n v="0"/>
    <n v="0"/>
    <n v="5"/>
    <n v="1"/>
    <n v="0"/>
    <n v="1"/>
    <n v="0"/>
    <n v="0"/>
    <n v="1"/>
    <n v="0"/>
    <n v="0"/>
    <n v="7"/>
    <n v="0"/>
  </r>
  <r>
    <s v="PROTASIO ALVES2019/Jan"/>
    <x v="334"/>
    <x v="340"/>
    <s v="PROTASIO ALVES"/>
    <x v="0"/>
    <n v="0"/>
    <n v="0"/>
    <n v="3"/>
    <n v="0"/>
    <n v="0"/>
    <n v="0"/>
    <n v="0"/>
    <n v="1"/>
    <n v="0"/>
    <n v="0"/>
    <n v="0"/>
    <n v="4"/>
    <n v="0"/>
  </r>
  <r>
    <s v="PROTASIO ALVES2019/Feb"/>
    <x v="334"/>
    <x v="340"/>
    <m/>
    <x v="1"/>
    <n v="0"/>
    <n v="0"/>
    <n v="0"/>
    <n v="0"/>
    <n v="0"/>
    <n v="0"/>
    <n v="0"/>
    <n v="0"/>
    <n v="0"/>
    <n v="0"/>
    <n v="0"/>
    <n v="0"/>
    <n v="0"/>
  </r>
  <r>
    <s v="PROTASIO ALVES2019/Mar"/>
    <x v="334"/>
    <x v="340"/>
    <m/>
    <x v="2"/>
    <n v="0"/>
    <n v="0"/>
    <n v="0"/>
    <n v="0"/>
    <n v="0"/>
    <n v="0"/>
    <n v="0"/>
    <n v="0"/>
    <n v="0"/>
    <n v="0"/>
    <n v="0"/>
    <n v="0"/>
    <n v="0"/>
  </r>
  <r>
    <s v="PROTASIO ALVES2019"/>
    <x v="334"/>
    <x v="340"/>
    <m/>
    <x v="12"/>
    <n v="0"/>
    <n v="0"/>
    <n v="3"/>
    <n v="0"/>
    <n v="0"/>
    <n v="0"/>
    <n v="0"/>
    <n v="1"/>
    <n v="0"/>
    <n v="0"/>
    <n v="0"/>
    <n v="4"/>
    <n v="0"/>
  </r>
  <r>
    <s v="PUTINGA2019/Jan"/>
    <x v="335"/>
    <x v="341"/>
    <s v="PUTINGA"/>
    <x v="0"/>
    <n v="0"/>
    <n v="0"/>
    <n v="0"/>
    <n v="0"/>
    <n v="0"/>
    <n v="0"/>
    <n v="0"/>
    <n v="0"/>
    <n v="0"/>
    <n v="0"/>
    <n v="0"/>
    <n v="0"/>
    <n v="0"/>
  </r>
  <r>
    <s v="PUTINGA2019/Feb"/>
    <x v="335"/>
    <x v="341"/>
    <m/>
    <x v="1"/>
    <n v="0"/>
    <n v="0"/>
    <n v="0"/>
    <n v="0"/>
    <n v="0"/>
    <n v="0"/>
    <n v="0"/>
    <n v="0"/>
    <n v="0"/>
    <n v="0"/>
    <n v="0"/>
    <n v="0"/>
    <n v="0"/>
  </r>
  <r>
    <s v="PUTINGA2019/Mar"/>
    <x v="335"/>
    <x v="341"/>
    <m/>
    <x v="2"/>
    <n v="0"/>
    <n v="0"/>
    <n v="0"/>
    <n v="0"/>
    <n v="0"/>
    <n v="0"/>
    <n v="0"/>
    <n v="0"/>
    <n v="0"/>
    <n v="0"/>
    <n v="0"/>
    <n v="0"/>
    <n v="0"/>
  </r>
  <r>
    <s v="PUTINGA2019"/>
    <x v="335"/>
    <x v="341"/>
    <m/>
    <x v="12"/>
    <n v="0"/>
    <n v="0"/>
    <n v="0"/>
    <n v="0"/>
    <n v="0"/>
    <n v="0"/>
    <n v="0"/>
    <n v="0"/>
    <n v="0"/>
    <n v="0"/>
    <n v="0"/>
    <n v="0"/>
    <n v="0"/>
  </r>
  <r>
    <s v="QUARAI2019/Jan"/>
    <x v="336"/>
    <x v="342"/>
    <s v="QUARAI"/>
    <x v="0"/>
    <n v="1"/>
    <n v="0"/>
    <n v="16"/>
    <n v="4"/>
    <n v="2"/>
    <n v="1"/>
    <n v="0"/>
    <n v="1"/>
    <n v="0"/>
    <n v="3"/>
    <n v="1"/>
    <n v="25"/>
    <n v="1"/>
  </r>
  <r>
    <s v="QUARAI2019/Feb"/>
    <x v="336"/>
    <x v="342"/>
    <m/>
    <x v="1"/>
    <n v="0"/>
    <n v="0"/>
    <n v="19"/>
    <n v="5"/>
    <n v="0"/>
    <n v="3"/>
    <n v="0"/>
    <n v="1"/>
    <n v="3"/>
    <n v="1"/>
    <n v="0"/>
    <n v="27"/>
    <n v="0"/>
  </r>
  <r>
    <s v="QUARAI2019/Mar"/>
    <x v="336"/>
    <x v="342"/>
    <m/>
    <x v="2"/>
    <n v="0"/>
    <n v="0"/>
    <n v="1"/>
    <n v="0"/>
    <n v="0"/>
    <n v="0"/>
    <n v="0"/>
    <n v="0"/>
    <n v="0"/>
    <n v="0"/>
    <n v="0"/>
    <n v="1"/>
    <n v="0"/>
  </r>
  <r>
    <s v="QUARAI2019"/>
    <x v="336"/>
    <x v="342"/>
    <m/>
    <x v="12"/>
    <n v="1"/>
    <n v="0"/>
    <n v="36"/>
    <n v="9"/>
    <n v="2"/>
    <n v="4"/>
    <n v="0"/>
    <n v="2"/>
    <n v="3"/>
    <n v="4"/>
    <n v="1"/>
    <n v="53"/>
    <n v="1"/>
  </r>
  <r>
    <s v="QUATRO IRMAOS2019/Jan"/>
    <x v="337"/>
    <x v="343"/>
    <s v="QUATRO IRMAOS"/>
    <x v="0"/>
    <n v="0"/>
    <n v="0"/>
    <n v="0"/>
    <n v="0"/>
    <n v="0"/>
    <n v="0"/>
    <n v="0"/>
    <n v="0"/>
    <n v="0"/>
    <n v="0"/>
    <n v="0"/>
    <n v="0"/>
    <n v="0"/>
  </r>
  <r>
    <s v="QUATRO IRMAOS2019/Feb"/>
    <x v="337"/>
    <x v="343"/>
    <m/>
    <x v="1"/>
    <n v="0"/>
    <n v="0"/>
    <n v="0"/>
    <n v="0"/>
    <n v="0"/>
    <n v="0"/>
    <n v="0"/>
    <n v="0"/>
    <n v="0"/>
    <n v="0"/>
    <n v="0"/>
    <n v="0"/>
    <n v="0"/>
  </r>
  <r>
    <s v="QUATRO IRMAOS2019/Mar"/>
    <x v="337"/>
    <x v="343"/>
    <m/>
    <x v="2"/>
    <n v="0"/>
    <n v="0"/>
    <n v="0"/>
    <n v="0"/>
    <n v="0"/>
    <n v="0"/>
    <n v="0"/>
    <n v="0"/>
    <n v="0"/>
    <n v="0"/>
    <n v="0"/>
    <n v="0"/>
    <n v="0"/>
  </r>
  <r>
    <s v="QUATRO IRMAOS2019"/>
    <x v="337"/>
    <x v="343"/>
    <m/>
    <x v="12"/>
    <n v="0"/>
    <n v="0"/>
    <n v="0"/>
    <n v="0"/>
    <n v="0"/>
    <n v="0"/>
    <n v="0"/>
    <n v="0"/>
    <n v="0"/>
    <n v="0"/>
    <n v="0"/>
    <n v="0"/>
    <n v="0"/>
  </r>
  <r>
    <s v="QUEVEDOS2019/Jan"/>
    <x v="338"/>
    <x v="344"/>
    <s v="QUEVEDOS"/>
    <x v="0"/>
    <n v="0"/>
    <n v="0"/>
    <n v="1"/>
    <n v="0"/>
    <n v="0"/>
    <n v="0"/>
    <n v="0"/>
    <n v="1"/>
    <n v="0"/>
    <n v="0"/>
    <n v="0"/>
    <n v="2"/>
    <n v="0"/>
  </r>
  <r>
    <s v="QUEVEDOS2019/Feb"/>
    <x v="338"/>
    <x v="344"/>
    <m/>
    <x v="1"/>
    <n v="0"/>
    <n v="0"/>
    <n v="1"/>
    <n v="1"/>
    <n v="0"/>
    <n v="0"/>
    <n v="0"/>
    <n v="0"/>
    <n v="0"/>
    <n v="0"/>
    <n v="0"/>
    <n v="1"/>
    <n v="0"/>
  </r>
  <r>
    <s v="QUEVEDOS2019/Mar"/>
    <x v="338"/>
    <x v="344"/>
    <m/>
    <x v="2"/>
    <n v="0"/>
    <n v="0"/>
    <n v="0"/>
    <n v="0"/>
    <n v="0"/>
    <n v="0"/>
    <n v="0"/>
    <n v="0"/>
    <n v="0"/>
    <n v="0"/>
    <n v="0"/>
    <n v="0"/>
    <n v="0"/>
  </r>
  <r>
    <s v="QUEVEDOS2019"/>
    <x v="338"/>
    <x v="344"/>
    <m/>
    <x v="12"/>
    <n v="0"/>
    <n v="0"/>
    <n v="2"/>
    <n v="1"/>
    <n v="0"/>
    <n v="0"/>
    <n v="0"/>
    <n v="1"/>
    <n v="0"/>
    <n v="0"/>
    <n v="0"/>
    <n v="3"/>
    <n v="0"/>
  </r>
  <r>
    <s v="QUINZE DE NOVEMBRO2019/Jan"/>
    <x v="339"/>
    <x v="345"/>
    <s v="QUINZE DE NOVEMBRO"/>
    <x v="0"/>
    <n v="0"/>
    <n v="0"/>
    <n v="2"/>
    <n v="0"/>
    <n v="1"/>
    <n v="0"/>
    <n v="0"/>
    <n v="0"/>
    <n v="0"/>
    <n v="0"/>
    <n v="0"/>
    <n v="3"/>
    <n v="0"/>
  </r>
  <r>
    <s v="QUINZE DE NOVEMBRO2019/Feb"/>
    <x v="339"/>
    <x v="345"/>
    <m/>
    <x v="1"/>
    <n v="0"/>
    <n v="0"/>
    <n v="3"/>
    <n v="1"/>
    <n v="0"/>
    <n v="0"/>
    <n v="0"/>
    <n v="0"/>
    <n v="0"/>
    <n v="0"/>
    <n v="0"/>
    <n v="3"/>
    <n v="0"/>
  </r>
  <r>
    <s v="QUINZE DE NOVEMBRO2019/Mar"/>
    <x v="339"/>
    <x v="345"/>
    <m/>
    <x v="2"/>
    <n v="0"/>
    <n v="0"/>
    <n v="0"/>
    <n v="0"/>
    <n v="0"/>
    <n v="0"/>
    <n v="0"/>
    <n v="0"/>
    <n v="0"/>
    <n v="0"/>
    <n v="0"/>
    <n v="0"/>
    <n v="0"/>
  </r>
  <r>
    <s v="QUINZE DE NOVEMBRO2019"/>
    <x v="339"/>
    <x v="345"/>
    <m/>
    <x v="12"/>
    <n v="0"/>
    <n v="0"/>
    <n v="5"/>
    <n v="1"/>
    <n v="1"/>
    <n v="0"/>
    <n v="0"/>
    <n v="0"/>
    <n v="0"/>
    <n v="0"/>
    <n v="0"/>
    <n v="6"/>
    <n v="0"/>
  </r>
  <r>
    <s v="REDENTORA2019/Jan"/>
    <x v="340"/>
    <x v="346"/>
    <s v="REDENTORA"/>
    <x v="0"/>
    <n v="0"/>
    <n v="0"/>
    <n v="0"/>
    <n v="0"/>
    <n v="0"/>
    <n v="2"/>
    <n v="1"/>
    <n v="1"/>
    <n v="6"/>
    <n v="0"/>
    <n v="0"/>
    <n v="10"/>
    <n v="0"/>
  </r>
  <r>
    <s v="REDENTORA2019/Feb"/>
    <x v="340"/>
    <x v="346"/>
    <m/>
    <x v="1"/>
    <n v="0"/>
    <n v="0"/>
    <n v="1"/>
    <n v="0"/>
    <n v="0"/>
    <n v="0"/>
    <n v="0"/>
    <n v="0"/>
    <n v="0"/>
    <n v="0"/>
    <n v="0"/>
    <n v="1"/>
    <n v="0"/>
  </r>
  <r>
    <s v="REDENTORA2019/Mar"/>
    <x v="340"/>
    <x v="346"/>
    <m/>
    <x v="2"/>
    <n v="0"/>
    <n v="0"/>
    <n v="0"/>
    <n v="0"/>
    <n v="0"/>
    <n v="0"/>
    <n v="0"/>
    <n v="0"/>
    <n v="0"/>
    <n v="0"/>
    <n v="0"/>
    <n v="0"/>
    <n v="0"/>
  </r>
  <r>
    <s v="REDENTORA2019"/>
    <x v="340"/>
    <x v="346"/>
    <m/>
    <x v="12"/>
    <n v="0"/>
    <n v="0"/>
    <n v="1"/>
    <n v="0"/>
    <n v="0"/>
    <n v="2"/>
    <n v="1"/>
    <n v="1"/>
    <n v="6"/>
    <n v="0"/>
    <n v="0"/>
    <n v="11"/>
    <n v="0"/>
  </r>
  <r>
    <s v="RELVADO2019/Jan"/>
    <x v="341"/>
    <x v="347"/>
    <s v="RELVADO"/>
    <x v="0"/>
    <n v="0"/>
    <n v="0"/>
    <n v="1"/>
    <n v="0"/>
    <n v="0"/>
    <n v="0"/>
    <n v="0"/>
    <n v="0"/>
    <n v="0"/>
    <n v="0"/>
    <n v="0"/>
    <n v="1"/>
    <n v="0"/>
  </r>
  <r>
    <s v="RELVADO2019/Feb"/>
    <x v="341"/>
    <x v="347"/>
    <m/>
    <x v="1"/>
    <n v="0"/>
    <n v="0"/>
    <n v="1"/>
    <n v="1"/>
    <n v="0"/>
    <n v="0"/>
    <n v="0"/>
    <n v="0"/>
    <n v="0"/>
    <n v="0"/>
    <n v="0"/>
    <n v="1"/>
    <n v="0"/>
  </r>
  <r>
    <s v="RELVADO2019/Mar"/>
    <x v="341"/>
    <x v="347"/>
    <m/>
    <x v="2"/>
    <n v="0"/>
    <n v="0"/>
    <n v="0"/>
    <n v="0"/>
    <n v="0"/>
    <n v="0"/>
    <n v="0"/>
    <n v="0"/>
    <n v="0"/>
    <n v="0"/>
    <n v="0"/>
    <n v="0"/>
    <n v="0"/>
  </r>
  <r>
    <s v="RELVADO2019"/>
    <x v="341"/>
    <x v="347"/>
    <m/>
    <x v="12"/>
    <n v="0"/>
    <n v="0"/>
    <n v="2"/>
    <n v="1"/>
    <n v="0"/>
    <n v="0"/>
    <n v="0"/>
    <n v="0"/>
    <n v="0"/>
    <n v="0"/>
    <n v="0"/>
    <n v="2"/>
    <n v="0"/>
  </r>
  <r>
    <s v="RESTINGA SECA2019/Jan"/>
    <x v="342"/>
    <x v="348"/>
    <s v="RESTINGA SECA"/>
    <x v="0"/>
    <n v="0"/>
    <n v="0"/>
    <n v="7"/>
    <n v="3"/>
    <n v="1"/>
    <n v="1"/>
    <n v="0"/>
    <n v="1"/>
    <n v="1"/>
    <n v="0"/>
    <n v="0"/>
    <n v="11"/>
    <n v="0"/>
  </r>
  <r>
    <s v="RESTINGA SECA2019/Feb"/>
    <x v="342"/>
    <x v="348"/>
    <m/>
    <x v="1"/>
    <n v="0"/>
    <n v="0"/>
    <n v="5"/>
    <n v="3"/>
    <n v="0"/>
    <n v="0"/>
    <n v="0"/>
    <n v="0"/>
    <n v="1"/>
    <n v="2"/>
    <n v="0"/>
    <n v="8"/>
    <n v="0"/>
  </r>
  <r>
    <s v="RESTINGA SECA2019/Mar"/>
    <x v="342"/>
    <x v="348"/>
    <m/>
    <x v="2"/>
    <n v="0"/>
    <n v="0"/>
    <n v="0"/>
    <n v="0"/>
    <n v="0"/>
    <n v="0"/>
    <n v="0"/>
    <n v="0"/>
    <n v="0"/>
    <n v="0"/>
    <n v="0"/>
    <n v="0"/>
    <n v="0"/>
  </r>
  <r>
    <s v="RESTINGA SECA2019"/>
    <x v="342"/>
    <x v="348"/>
    <m/>
    <x v="12"/>
    <n v="0"/>
    <n v="0"/>
    <n v="12"/>
    <n v="6"/>
    <n v="1"/>
    <n v="1"/>
    <n v="0"/>
    <n v="1"/>
    <n v="2"/>
    <n v="2"/>
    <n v="0"/>
    <n v="19"/>
    <n v="0"/>
  </r>
  <r>
    <s v="RIO DOS INDIOS2019/Jan"/>
    <x v="343"/>
    <x v="349"/>
    <s v="RIO DOS INDIOS"/>
    <x v="0"/>
    <n v="0"/>
    <n v="0"/>
    <n v="0"/>
    <n v="0"/>
    <n v="0"/>
    <n v="0"/>
    <n v="0"/>
    <n v="0"/>
    <n v="0"/>
    <n v="0"/>
    <n v="0"/>
    <n v="0"/>
    <n v="0"/>
  </r>
  <r>
    <s v="RIO DOS INDIOS2019/Feb"/>
    <x v="343"/>
    <x v="349"/>
    <m/>
    <x v="1"/>
    <n v="0"/>
    <n v="0"/>
    <n v="0"/>
    <n v="0"/>
    <n v="0"/>
    <n v="0"/>
    <n v="0"/>
    <n v="0"/>
    <n v="0"/>
    <n v="0"/>
    <n v="0"/>
    <n v="0"/>
    <n v="0"/>
  </r>
  <r>
    <s v="RIO DOS INDIOS2019/Mar"/>
    <x v="343"/>
    <x v="349"/>
    <m/>
    <x v="2"/>
    <n v="0"/>
    <n v="0"/>
    <n v="0"/>
    <n v="0"/>
    <n v="0"/>
    <n v="0"/>
    <n v="0"/>
    <n v="0"/>
    <n v="0"/>
    <n v="0"/>
    <n v="0"/>
    <n v="0"/>
    <n v="0"/>
  </r>
  <r>
    <s v="RIO DOS INDIOS2019"/>
    <x v="343"/>
    <x v="349"/>
    <m/>
    <x v="12"/>
    <n v="0"/>
    <n v="0"/>
    <n v="0"/>
    <n v="0"/>
    <n v="0"/>
    <n v="0"/>
    <n v="0"/>
    <n v="0"/>
    <n v="0"/>
    <n v="0"/>
    <n v="0"/>
    <n v="0"/>
    <n v="0"/>
  </r>
  <r>
    <s v="RIO GRANDE2019/Jan"/>
    <x v="344"/>
    <x v="350"/>
    <s v="RIO GRANDE"/>
    <x v="0"/>
    <n v="5"/>
    <n v="0"/>
    <n v="238"/>
    <n v="6"/>
    <n v="16"/>
    <n v="139"/>
    <n v="6"/>
    <n v="26"/>
    <n v="19"/>
    <n v="13"/>
    <n v="46"/>
    <n v="508"/>
    <n v="5"/>
  </r>
  <r>
    <s v="RIO GRANDE2019/Feb"/>
    <x v="344"/>
    <x v="350"/>
    <m/>
    <x v="1"/>
    <n v="3"/>
    <n v="2"/>
    <n v="224"/>
    <n v="3"/>
    <n v="16"/>
    <n v="162"/>
    <n v="4"/>
    <n v="19"/>
    <n v="17"/>
    <n v="5"/>
    <n v="16"/>
    <n v="468"/>
    <n v="3"/>
  </r>
  <r>
    <s v="RIO GRANDE2019/Mar"/>
    <x v="344"/>
    <x v="350"/>
    <m/>
    <x v="2"/>
    <n v="0"/>
    <n v="0"/>
    <n v="10"/>
    <n v="1"/>
    <n v="0"/>
    <n v="12"/>
    <n v="0"/>
    <n v="1"/>
    <n v="0"/>
    <n v="0"/>
    <n v="2"/>
    <n v="25"/>
    <n v="0"/>
  </r>
  <r>
    <s v="RIO GRANDE2019"/>
    <x v="344"/>
    <x v="350"/>
    <m/>
    <x v="12"/>
    <n v="8"/>
    <n v="2"/>
    <n v="472"/>
    <n v="10"/>
    <n v="32"/>
    <n v="313"/>
    <n v="10"/>
    <n v="46"/>
    <n v="36"/>
    <n v="18"/>
    <n v="64"/>
    <n v="1001"/>
    <n v="8"/>
  </r>
  <r>
    <s v="RIO PARDO2019/Jan"/>
    <x v="345"/>
    <x v="351"/>
    <s v="RIO PARDO"/>
    <x v="0"/>
    <n v="0"/>
    <n v="0"/>
    <n v="45"/>
    <n v="5"/>
    <n v="1"/>
    <n v="2"/>
    <n v="0"/>
    <n v="2"/>
    <n v="1"/>
    <n v="1"/>
    <n v="0"/>
    <n v="52"/>
    <n v="0"/>
  </r>
  <r>
    <s v="RIO PARDO2019/Feb"/>
    <x v="345"/>
    <x v="351"/>
    <m/>
    <x v="1"/>
    <n v="0"/>
    <n v="0"/>
    <n v="24"/>
    <n v="2"/>
    <n v="1"/>
    <n v="4"/>
    <n v="0"/>
    <n v="1"/>
    <n v="2"/>
    <n v="1"/>
    <n v="4"/>
    <n v="37"/>
    <n v="0"/>
  </r>
  <r>
    <s v="RIO PARDO2019/Mar"/>
    <x v="345"/>
    <x v="351"/>
    <m/>
    <x v="2"/>
    <n v="0"/>
    <n v="0"/>
    <n v="1"/>
    <n v="0"/>
    <n v="0"/>
    <n v="0"/>
    <n v="0"/>
    <n v="0"/>
    <n v="0"/>
    <n v="0"/>
    <n v="0"/>
    <n v="1"/>
    <n v="0"/>
  </r>
  <r>
    <s v="RIO PARDO2019"/>
    <x v="345"/>
    <x v="351"/>
    <m/>
    <x v="12"/>
    <n v="0"/>
    <n v="0"/>
    <n v="70"/>
    <n v="7"/>
    <n v="2"/>
    <n v="6"/>
    <n v="0"/>
    <n v="3"/>
    <n v="3"/>
    <n v="2"/>
    <n v="4"/>
    <n v="90"/>
    <n v="0"/>
  </r>
  <r>
    <s v="RIOZINHO2019/Jan"/>
    <x v="346"/>
    <x v="352"/>
    <s v="RIOZINHO"/>
    <x v="0"/>
    <n v="0"/>
    <n v="0"/>
    <n v="3"/>
    <n v="0"/>
    <n v="0"/>
    <n v="0"/>
    <n v="0"/>
    <n v="0"/>
    <n v="0"/>
    <n v="0"/>
    <n v="0"/>
    <n v="3"/>
    <n v="0"/>
  </r>
  <r>
    <s v="RIOZINHO2019/Feb"/>
    <x v="346"/>
    <x v="352"/>
    <m/>
    <x v="1"/>
    <n v="0"/>
    <n v="0"/>
    <n v="1"/>
    <n v="0"/>
    <n v="0"/>
    <n v="0"/>
    <n v="0"/>
    <n v="0"/>
    <n v="0"/>
    <n v="0"/>
    <n v="0"/>
    <n v="1"/>
    <n v="0"/>
  </r>
  <r>
    <s v="RIOZINHO2019/Mar"/>
    <x v="346"/>
    <x v="352"/>
    <m/>
    <x v="2"/>
    <n v="0"/>
    <n v="0"/>
    <n v="0"/>
    <n v="0"/>
    <n v="0"/>
    <n v="0"/>
    <n v="0"/>
    <n v="0"/>
    <n v="0"/>
    <n v="0"/>
    <n v="0"/>
    <n v="0"/>
    <n v="0"/>
  </r>
  <r>
    <s v="RIOZINHO2019"/>
    <x v="346"/>
    <x v="352"/>
    <m/>
    <x v="12"/>
    <n v="0"/>
    <n v="0"/>
    <n v="4"/>
    <n v="0"/>
    <n v="0"/>
    <n v="0"/>
    <n v="0"/>
    <n v="0"/>
    <n v="0"/>
    <n v="0"/>
    <n v="0"/>
    <n v="4"/>
    <n v="0"/>
  </r>
  <r>
    <s v="ROCA SALES2019/Jan"/>
    <x v="347"/>
    <x v="353"/>
    <s v="ROCA SALES"/>
    <x v="0"/>
    <n v="0"/>
    <n v="0"/>
    <n v="0"/>
    <n v="0"/>
    <n v="0"/>
    <n v="1"/>
    <n v="0"/>
    <n v="1"/>
    <n v="0"/>
    <n v="0"/>
    <n v="0"/>
    <n v="2"/>
    <n v="0"/>
  </r>
  <r>
    <s v="ROCA SALES2019/Feb"/>
    <x v="347"/>
    <x v="353"/>
    <m/>
    <x v="1"/>
    <n v="0"/>
    <n v="0"/>
    <n v="5"/>
    <n v="0"/>
    <n v="0"/>
    <n v="0"/>
    <n v="0"/>
    <n v="2"/>
    <n v="0"/>
    <n v="0"/>
    <n v="0"/>
    <n v="7"/>
    <n v="0"/>
  </r>
  <r>
    <s v="ROCA SALES2019/Mar"/>
    <x v="347"/>
    <x v="353"/>
    <m/>
    <x v="2"/>
    <n v="0"/>
    <n v="0"/>
    <n v="0"/>
    <n v="0"/>
    <n v="0"/>
    <n v="0"/>
    <n v="0"/>
    <n v="0"/>
    <n v="0"/>
    <n v="0"/>
    <n v="0"/>
    <n v="0"/>
    <n v="0"/>
  </r>
  <r>
    <s v="ROCA SALES2019"/>
    <x v="347"/>
    <x v="353"/>
    <m/>
    <x v="12"/>
    <n v="0"/>
    <n v="0"/>
    <n v="5"/>
    <n v="0"/>
    <n v="0"/>
    <n v="1"/>
    <n v="0"/>
    <n v="3"/>
    <n v="0"/>
    <n v="0"/>
    <n v="0"/>
    <n v="9"/>
    <n v="0"/>
  </r>
  <r>
    <s v="RODEIO BONITO2019/Jan"/>
    <x v="348"/>
    <x v="354"/>
    <s v="RODEIO BONITO"/>
    <x v="0"/>
    <n v="0"/>
    <n v="0"/>
    <n v="4"/>
    <n v="1"/>
    <n v="0"/>
    <n v="0"/>
    <n v="0"/>
    <n v="0"/>
    <n v="1"/>
    <n v="0"/>
    <n v="0"/>
    <n v="5"/>
    <n v="0"/>
  </r>
  <r>
    <s v="RODEIO BONITO2019/Feb"/>
    <x v="348"/>
    <x v="354"/>
    <m/>
    <x v="1"/>
    <n v="0"/>
    <n v="0"/>
    <n v="2"/>
    <n v="0"/>
    <n v="0"/>
    <n v="0"/>
    <n v="0"/>
    <n v="2"/>
    <n v="0"/>
    <n v="0"/>
    <n v="0"/>
    <n v="4"/>
    <n v="0"/>
  </r>
  <r>
    <s v="RODEIO BONITO2019/Mar"/>
    <x v="348"/>
    <x v="354"/>
    <m/>
    <x v="2"/>
    <n v="0"/>
    <n v="0"/>
    <n v="0"/>
    <n v="0"/>
    <n v="0"/>
    <n v="0"/>
    <n v="0"/>
    <n v="0"/>
    <n v="0"/>
    <n v="0"/>
    <n v="0"/>
    <n v="0"/>
    <n v="0"/>
  </r>
  <r>
    <s v="RODEIO BONITO2019"/>
    <x v="348"/>
    <x v="354"/>
    <m/>
    <x v="12"/>
    <n v="0"/>
    <n v="0"/>
    <n v="6"/>
    <n v="1"/>
    <n v="0"/>
    <n v="0"/>
    <n v="0"/>
    <n v="2"/>
    <n v="1"/>
    <n v="0"/>
    <n v="0"/>
    <n v="9"/>
    <n v="0"/>
  </r>
  <r>
    <s v="ROLADOR2019/Jan"/>
    <x v="349"/>
    <x v="355"/>
    <s v="ROLADOR"/>
    <x v="0"/>
    <n v="0"/>
    <n v="0"/>
    <n v="0"/>
    <n v="0"/>
    <n v="0"/>
    <n v="0"/>
    <n v="0"/>
    <n v="0"/>
    <n v="0"/>
    <n v="0"/>
    <n v="0"/>
    <n v="0"/>
    <n v="0"/>
  </r>
  <r>
    <s v="ROLADOR2019/Feb"/>
    <x v="349"/>
    <x v="355"/>
    <m/>
    <x v="1"/>
    <n v="0"/>
    <n v="0"/>
    <n v="0"/>
    <n v="0"/>
    <n v="0"/>
    <n v="0"/>
    <n v="0"/>
    <n v="0"/>
    <n v="0"/>
    <n v="0"/>
    <n v="0"/>
    <n v="0"/>
    <n v="0"/>
  </r>
  <r>
    <s v="ROLADOR2019/Mar"/>
    <x v="349"/>
    <x v="355"/>
    <m/>
    <x v="2"/>
    <n v="0"/>
    <n v="0"/>
    <n v="0"/>
    <n v="0"/>
    <n v="0"/>
    <n v="0"/>
    <n v="0"/>
    <n v="0"/>
    <n v="0"/>
    <n v="0"/>
    <n v="0"/>
    <n v="0"/>
    <n v="0"/>
  </r>
  <r>
    <s v="ROLADOR2019"/>
    <x v="349"/>
    <x v="355"/>
    <m/>
    <x v="12"/>
    <n v="0"/>
    <n v="0"/>
    <n v="0"/>
    <n v="0"/>
    <n v="0"/>
    <n v="0"/>
    <n v="0"/>
    <n v="0"/>
    <n v="0"/>
    <n v="0"/>
    <n v="0"/>
    <n v="0"/>
    <n v="0"/>
  </r>
  <r>
    <s v="ROLANTE2019/Jan"/>
    <x v="350"/>
    <x v="356"/>
    <s v="ROLANTE"/>
    <x v="0"/>
    <n v="1"/>
    <n v="0"/>
    <n v="10"/>
    <n v="0"/>
    <n v="0"/>
    <n v="1"/>
    <n v="0"/>
    <n v="0"/>
    <n v="0"/>
    <n v="0"/>
    <n v="0"/>
    <n v="12"/>
    <n v="2"/>
  </r>
  <r>
    <s v="ROLANTE2019/Feb"/>
    <x v="350"/>
    <x v="356"/>
    <m/>
    <x v="1"/>
    <n v="0"/>
    <n v="0"/>
    <n v="3"/>
    <n v="0"/>
    <n v="1"/>
    <n v="0"/>
    <n v="0"/>
    <n v="5"/>
    <n v="2"/>
    <n v="2"/>
    <n v="0"/>
    <n v="13"/>
    <n v="0"/>
  </r>
  <r>
    <s v="ROLANTE2019/Mar"/>
    <x v="350"/>
    <x v="356"/>
    <m/>
    <x v="2"/>
    <n v="0"/>
    <n v="0"/>
    <n v="0"/>
    <n v="0"/>
    <n v="0"/>
    <n v="0"/>
    <n v="0"/>
    <n v="0"/>
    <n v="0"/>
    <n v="0"/>
    <n v="0"/>
    <n v="0"/>
    <n v="0"/>
  </r>
  <r>
    <s v="ROLANTE2019"/>
    <x v="350"/>
    <x v="356"/>
    <m/>
    <x v="12"/>
    <n v="1"/>
    <n v="0"/>
    <n v="13"/>
    <n v="0"/>
    <n v="1"/>
    <n v="1"/>
    <n v="0"/>
    <n v="5"/>
    <n v="2"/>
    <n v="2"/>
    <n v="0"/>
    <n v="25"/>
    <n v="2"/>
  </r>
  <r>
    <s v="RONDA ALTA2019/Jan"/>
    <x v="351"/>
    <x v="357"/>
    <s v="RONDA ALTA"/>
    <x v="0"/>
    <n v="1"/>
    <n v="0"/>
    <n v="4"/>
    <n v="0"/>
    <n v="0"/>
    <n v="0"/>
    <n v="0"/>
    <n v="1"/>
    <n v="0"/>
    <n v="0"/>
    <n v="0"/>
    <n v="6"/>
    <n v="1"/>
  </r>
  <r>
    <s v="RONDA ALTA2019/Feb"/>
    <x v="351"/>
    <x v="357"/>
    <m/>
    <x v="1"/>
    <n v="1"/>
    <n v="0"/>
    <n v="2"/>
    <n v="0"/>
    <n v="0"/>
    <n v="0"/>
    <n v="0"/>
    <n v="1"/>
    <n v="1"/>
    <n v="0"/>
    <n v="0"/>
    <n v="5"/>
    <n v="1"/>
  </r>
  <r>
    <s v="RONDA ALTA2019/Mar"/>
    <x v="351"/>
    <x v="357"/>
    <m/>
    <x v="2"/>
    <n v="0"/>
    <n v="0"/>
    <n v="0"/>
    <n v="0"/>
    <n v="0"/>
    <n v="0"/>
    <n v="1"/>
    <n v="0"/>
    <n v="0"/>
    <n v="0"/>
    <n v="0"/>
    <n v="1"/>
    <n v="0"/>
  </r>
  <r>
    <s v="RONDA ALTA2019"/>
    <x v="351"/>
    <x v="357"/>
    <m/>
    <x v="12"/>
    <n v="2"/>
    <n v="0"/>
    <n v="6"/>
    <n v="0"/>
    <n v="0"/>
    <n v="0"/>
    <n v="1"/>
    <n v="2"/>
    <n v="1"/>
    <n v="0"/>
    <n v="0"/>
    <n v="12"/>
    <n v="2"/>
  </r>
  <r>
    <s v="RONDINHA2019/Jan"/>
    <x v="352"/>
    <x v="358"/>
    <s v="RONDINHA"/>
    <x v="0"/>
    <n v="0"/>
    <n v="0"/>
    <n v="0"/>
    <n v="0"/>
    <n v="0"/>
    <n v="0"/>
    <n v="0"/>
    <n v="1"/>
    <n v="0"/>
    <n v="0"/>
    <n v="0"/>
    <n v="1"/>
    <n v="0"/>
  </r>
  <r>
    <s v="RONDINHA2019/Feb"/>
    <x v="352"/>
    <x v="358"/>
    <m/>
    <x v="1"/>
    <n v="0"/>
    <n v="0"/>
    <n v="2"/>
    <n v="0"/>
    <n v="0"/>
    <n v="0"/>
    <n v="0"/>
    <n v="0"/>
    <n v="0"/>
    <n v="1"/>
    <n v="0"/>
    <n v="3"/>
    <n v="0"/>
  </r>
  <r>
    <s v="RONDINHA2019/Mar"/>
    <x v="352"/>
    <x v="358"/>
    <m/>
    <x v="2"/>
    <n v="0"/>
    <n v="0"/>
    <n v="0"/>
    <n v="0"/>
    <n v="0"/>
    <n v="1"/>
    <n v="0"/>
    <n v="0"/>
    <n v="0"/>
    <n v="0"/>
    <n v="0"/>
    <n v="1"/>
    <n v="0"/>
  </r>
  <r>
    <s v="RONDINHA2019"/>
    <x v="352"/>
    <x v="358"/>
    <m/>
    <x v="12"/>
    <n v="0"/>
    <n v="0"/>
    <n v="2"/>
    <n v="0"/>
    <n v="0"/>
    <n v="1"/>
    <n v="0"/>
    <n v="1"/>
    <n v="0"/>
    <n v="1"/>
    <n v="0"/>
    <n v="5"/>
    <n v="0"/>
  </r>
  <r>
    <s v="ROQUE GONZALES2019/Jan"/>
    <x v="353"/>
    <x v="359"/>
    <s v="ROQUE GONZALES"/>
    <x v="0"/>
    <n v="0"/>
    <n v="0"/>
    <n v="3"/>
    <n v="0"/>
    <n v="0"/>
    <n v="0"/>
    <n v="0"/>
    <n v="0"/>
    <n v="0"/>
    <n v="0"/>
    <n v="0"/>
    <n v="3"/>
    <n v="0"/>
  </r>
  <r>
    <s v="ROQUE GONZALES2019/Feb"/>
    <x v="353"/>
    <x v="359"/>
    <m/>
    <x v="1"/>
    <n v="0"/>
    <n v="0"/>
    <n v="0"/>
    <n v="0"/>
    <n v="0"/>
    <n v="0"/>
    <n v="0"/>
    <n v="0"/>
    <n v="2"/>
    <n v="0"/>
    <n v="0"/>
    <n v="2"/>
    <n v="0"/>
  </r>
  <r>
    <s v="ROQUE GONZALES2019/Mar"/>
    <x v="353"/>
    <x v="359"/>
    <m/>
    <x v="2"/>
    <n v="0"/>
    <n v="0"/>
    <n v="0"/>
    <n v="0"/>
    <n v="0"/>
    <n v="0"/>
    <n v="0"/>
    <n v="0"/>
    <n v="0"/>
    <n v="0"/>
    <n v="0"/>
    <n v="0"/>
    <n v="0"/>
  </r>
  <r>
    <s v="ROQUE GONZALES2019"/>
    <x v="353"/>
    <x v="359"/>
    <m/>
    <x v="12"/>
    <n v="0"/>
    <n v="0"/>
    <n v="3"/>
    <n v="0"/>
    <n v="0"/>
    <n v="0"/>
    <n v="0"/>
    <n v="0"/>
    <n v="2"/>
    <n v="0"/>
    <n v="0"/>
    <n v="5"/>
    <n v="0"/>
  </r>
  <r>
    <s v="ROSARIO DO SUL2019/Jan"/>
    <x v="354"/>
    <x v="360"/>
    <s v="ROSARIO DO SUL"/>
    <x v="0"/>
    <n v="0"/>
    <n v="0"/>
    <n v="35"/>
    <n v="4"/>
    <n v="1"/>
    <n v="1"/>
    <n v="0"/>
    <n v="3"/>
    <n v="1"/>
    <n v="4"/>
    <n v="7"/>
    <n v="52"/>
    <n v="0"/>
  </r>
  <r>
    <s v="ROSARIO DO SUL2019/Feb"/>
    <x v="354"/>
    <x v="360"/>
    <m/>
    <x v="1"/>
    <n v="0"/>
    <n v="0"/>
    <n v="34"/>
    <n v="6"/>
    <n v="1"/>
    <n v="0"/>
    <n v="0"/>
    <n v="2"/>
    <n v="1"/>
    <n v="4"/>
    <n v="6"/>
    <n v="48"/>
    <n v="0"/>
  </r>
  <r>
    <s v="ROSARIO DO SUL2019/Mar"/>
    <x v="354"/>
    <x v="360"/>
    <m/>
    <x v="2"/>
    <n v="0"/>
    <n v="0"/>
    <n v="2"/>
    <n v="1"/>
    <n v="0"/>
    <n v="0"/>
    <n v="0"/>
    <n v="0"/>
    <n v="0"/>
    <n v="0"/>
    <n v="0"/>
    <n v="2"/>
    <n v="0"/>
  </r>
  <r>
    <s v="ROSARIO DO SUL2019"/>
    <x v="354"/>
    <x v="360"/>
    <m/>
    <x v="12"/>
    <n v="0"/>
    <n v="0"/>
    <n v="71"/>
    <n v="11"/>
    <n v="2"/>
    <n v="1"/>
    <n v="0"/>
    <n v="5"/>
    <n v="2"/>
    <n v="8"/>
    <n v="13"/>
    <n v="102"/>
    <n v="0"/>
  </r>
  <r>
    <s v="SAGRADA FAMILIA2019/Jan"/>
    <x v="355"/>
    <x v="361"/>
    <s v="SAGRADA FAMILIA"/>
    <x v="0"/>
    <n v="0"/>
    <n v="0"/>
    <n v="1"/>
    <n v="0"/>
    <n v="0"/>
    <n v="0"/>
    <n v="0"/>
    <n v="0"/>
    <n v="0"/>
    <n v="0"/>
    <n v="0"/>
    <n v="1"/>
    <n v="0"/>
  </r>
  <r>
    <s v="SAGRADA FAMILIA2019/Feb"/>
    <x v="355"/>
    <x v="361"/>
    <m/>
    <x v="1"/>
    <n v="0"/>
    <n v="0"/>
    <n v="0"/>
    <n v="0"/>
    <n v="0"/>
    <n v="0"/>
    <n v="0"/>
    <n v="0"/>
    <n v="0"/>
    <n v="0"/>
    <n v="0"/>
    <n v="0"/>
    <n v="0"/>
  </r>
  <r>
    <s v="SAGRADA FAMILIA2019/Mar"/>
    <x v="355"/>
    <x v="361"/>
    <m/>
    <x v="2"/>
    <n v="0"/>
    <n v="0"/>
    <n v="0"/>
    <n v="0"/>
    <n v="0"/>
    <n v="0"/>
    <n v="0"/>
    <n v="0"/>
    <n v="0"/>
    <n v="0"/>
    <n v="0"/>
    <n v="0"/>
    <n v="0"/>
  </r>
  <r>
    <s v="SAGRADA FAMILIA2019"/>
    <x v="355"/>
    <x v="361"/>
    <m/>
    <x v="12"/>
    <n v="0"/>
    <n v="0"/>
    <n v="1"/>
    <n v="0"/>
    <n v="0"/>
    <n v="0"/>
    <n v="0"/>
    <n v="0"/>
    <n v="0"/>
    <n v="0"/>
    <n v="0"/>
    <n v="1"/>
    <n v="0"/>
  </r>
  <r>
    <s v="SALDANHA MARINHO2019/Jan"/>
    <x v="356"/>
    <x v="362"/>
    <s v="SALDANHA MARINHO"/>
    <x v="0"/>
    <n v="0"/>
    <n v="0"/>
    <n v="3"/>
    <n v="0"/>
    <n v="0"/>
    <n v="1"/>
    <n v="0"/>
    <n v="0"/>
    <n v="0"/>
    <n v="0"/>
    <n v="0"/>
    <n v="4"/>
    <n v="0"/>
  </r>
  <r>
    <s v="SALDANHA MARINHO2019/Feb"/>
    <x v="356"/>
    <x v="362"/>
    <m/>
    <x v="1"/>
    <n v="0"/>
    <n v="0"/>
    <n v="0"/>
    <n v="0"/>
    <n v="0"/>
    <n v="0"/>
    <n v="0"/>
    <n v="0"/>
    <n v="0"/>
    <n v="0"/>
    <n v="0"/>
    <n v="0"/>
    <n v="0"/>
  </r>
  <r>
    <s v="SALDANHA MARINHO2019/Mar"/>
    <x v="356"/>
    <x v="362"/>
    <m/>
    <x v="2"/>
    <n v="0"/>
    <n v="0"/>
    <n v="0"/>
    <n v="0"/>
    <n v="0"/>
    <n v="0"/>
    <n v="0"/>
    <n v="0"/>
    <n v="0"/>
    <n v="0"/>
    <n v="0"/>
    <n v="0"/>
    <n v="0"/>
  </r>
  <r>
    <s v="SALDANHA MARINHO2019"/>
    <x v="356"/>
    <x v="362"/>
    <m/>
    <x v="12"/>
    <n v="0"/>
    <n v="0"/>
    <n v="3"/>
    <n v="0"/>
    <n v="0"/>
    <n v="1"/>
    <n v="0"/>
    <n v="0"/>
    <n v="0"/>
    <n v="0"/>
    <n v="0"/>
    <n v="4"/>
    <n v="0"/>
  </r>
  <r>
    <s v="SALTO DO JACUI2019/Jan"/>
    <x v="357"/>
    <x v="363"/>
    <s v="SALTO DO JACUI"/>
    <x v="0"/>
    <n v="1"/>
    <n v="0"/>
    <n v="24"/>
    <n v="0"/>
    <n v="0"/>
    <n v="3"/>
    <n v="0"/>
    <n v="3"/>
    <n v="4"/>
    <n v="1"/>
    <n v="0"/>
    <n v="36"/>
    <n v="0"/>
  </r>
  <r>
    <s v="SALTO DO JACUI2019/Feb"/>
    <x v="357"/>
    <x v="363"/>
    <m/>
    <x v="1"/>
    <n v="0"/>
    <n v="0"/>
    <n v="10"/>
    <n v="0"/>
    <n v="0"/>
    <n v="0"/>
    <n v="0"/>
    <n v="1"/>
    <n v="3"/>
    <n v="0"/>
    <n v="1"/>
    <n v="15"/>
    <n v="0"/>
  </r>
  <r>
    <s v="SALTO DO JACUI2019/Mar"/>
    <x v="357"/>
    <x v="363"/>
    <m/>
    <x v="2"/>
    <n v="0"/>
    <n v="0"/>
    <n v="0"/>
    <n v="0"/>
    <n v="0"/>
    <n v="0"/>
    <n v="0"/>
    <n v="0"/>
    <n v="0"/>
    <n v="0"/>
    <n v="0"/>
    <n v="0"/>
    <n v="0"/>
  </r>
  <r>
    <s v="SALTO DO JACUI2019"/>
    <x v="357"/>
    <x v="363"/>
    <m/>
    <x v="12"/>
    <n v="1"/>
    <n v="0"/>
    <n v="34"/>
    <n v="0"/>
    <n v="0"/>
    <n v="3"/>
    <n v="0"/>
    <n v="4"/>
    <n v="7"/>
    <n v="1"/>
    <n v="1"/>
    <n v="51"/>
    <n v="0"/>
  </r>
  <r>
    <s v="SALVADOR DAS MISSOES2019/Jan"/>
    <x v="358"/>
    <x v="364"/>
    <s v="SALVADOR DAS MISSOES"/>
    <x v="0"/>
    <n v="0"/>
    <n v="0"/>
    <n v="2"/>
    <n v="0"/>
    <n v="0"/>
    <n v="0"/>
    <n v="0"/>
    <n v="0"/>
    <n v="0"/>
    <n v="0"/>
    <n v="0"/>
    <n v="2"/>
    <n v="0"/>
  </r>
  <r>
    <s v="SALVADOR DAS MISSOES2019/Feb"/>
    <x v="358"/>
    <x v="364"/>
    <m/>
    <x v="1"/>
    <n v="0"/>
    <n v="0"/>
    <n v="2"/>
    <n v="0"/>
    <n v="0"/>
    <n v="0"/>
    <n v="0"/>
    <n v="0"/>
    <n v="0"/>
    <n v="0"/>
    <n v="0"/>
    <n v="2"/>
    <n v="0"/>
  </r>
  <r>
    <s v="SALVADOR DAS MISSOES2019/Mar"/>
    <x v="358"/>
    <x v="364"/>
    <m/>
    <x v="2"/>
    <n v="0"/>
    <n v="0"/>
    <n v="0"/>
    <n v="0"/>
    <n v="0"/>
    <n v="0"/>
    <n v="0"/>
    <n v="0"/>
    <n v="0"/>
    <n v="0"/>
    <n v="0"/>
    <n v="0"/>
    <n v="0"/>
  </r>
  <r>
    <s v="SALVADOR DAS MISSOES2019"/>
    <x v="358"/>
    <x v="364"/>
    <m/>
    <x v="12"/>
    <n v="0"/>
    <n v="0"/>
    <n v="4"/>
    <n v="0"/>
    <n v="0"/>
    <n v="0"/>
    <n v="0"/>
    <n v="0"/>
    <n v="0"/>
    <n v="0"/>
    <n v="0"/>
    <n v="4"/>
    <n v="0"/>
  </r>
  <r>
    <s v="SALVADOR DO SUL2019/Jan"/>
    <x v="359"/>
    <x v="365"/>
    <s v="SALVADOR DO SUL"/>
    <x v="0"/>
    <n v="0"/>
    <n v="0"/>
    <n v="2"/>
    <n v="0"/>
    <n v="0"/>
    <n v="1"/>
    <n v="0"/>
    <n v="0"/>
    <n v="0"/>
    <n v="1"/>
    <n v="0"/>
    <n v="4"/>
    <n v="0"/>
  </r>
  <r>
    <s v="SALVADOR DO SUL2019/Feb"/>
    <x v="359"/>
    <x v="365"/>
    <m/>
    <x v="1"/>
    <n v="0"/>
    <n v="0"/>
    <n v="0"/>
    <n v="0"/>
    <n v="0"/>
    <n v="0"/>
    <n v="0"/>
    <n v="0"/>
    <n v="1"/>
    <n v="0"/>
    <n v="0"/>
    <n v="1"/>
    <n v="0"/>
  </r>
  <r>
    <s v="SALVADOR DO SUL2019/Mar"/>
    <x v="359"/>
    <x v="365"/>
    <m/>
    <x v="2"/>
    <n v="0"/>
    <n v="0"/>
    <n v="1"/>
    <n v="0"/>
    <n v="0"/>
    <n v="0"/>
    <n v="0"/>
    <n v="0"/>
    <n v="0"/>
    <n v="0"/>
    <n v="0"/>
    <n v="1"/>
    <n v="0"/>
  </r>
  <r>
    <s v="SALVADOR DO SUL2019"/>
    <x v="359"/>
    <x v="365"/>
    <m/>
    <x v="12"/>
    <n v="0"/>
    <n v="0"/>
    <n v="3"/>
    <n v="0"/>
    <n v="0"/>
    <n v="1"/>
    <n v="0"/>
    <n v="0"/>
    <n v="1"/>
    <n v="1"/>
    <n v="0"/>
    <n v="6"/>
    <n v="0"/>
  </r>
  <r>
    <s v="SANANDUVA2019/Jan"/>
    <x v="360"/>
    <x v="366"/>
    <s v="SANANDUVA"/>
    <x v="0"/>
    <n v="0"/>
    <n v="0"/>
    <n v="14"/>
    <n v="0"/>
    <n v="2"/>
    <n v="0"/>
    <n v="0"/>
    <n v="0"/>
    <n v="1"/>
    <n v="0"/>
    <n v="0"/>
    <n v="17"/>
    <n v="0"/>
  </r>
  <r>
    <s v="SANANDUVA2019/Feb"/>
    <x v="360"/>
    <x v="366"/>
    <m/>
    <x v="1"/>
    <n v="0"/>
    <n v="0"/>
    <n v="9"/>
    <n v="2"/>
    <n v="0"/>
    <n v="0"/>
    <n v="0"/>
    <n v="0"/>
    <n v="0"/>
    <n v="1"/>
    <n v="2"/>
    <n v="12"/>
    <n v="0"/>
  </r>
  <r>
    <s v="SANANDUVA2019/Mar"/>
    <x v="360"/>
    <x v="366"/>
    <m/>
    <x v="2"/>
    <n v="0"/>
    <n v="0"/>
    <n v="1"/>
    <n v="0"/>
    <n v="0"/>
    <n v="0"/>
    <n v="0"/>
    <n v="0"/>
    <n v="0"/>
    <n v="0"/>
    <n v="0"/>
    <n v="1"/>
    <n v="0"/>
  </r>
  <r>
    <s v="SANANDUVA2019"/>
    <x v="360"/>
    <x v="366"/>
    <m/>
    <x v="12"/>
    <n v="0"/>
    <n v="0"/>
    <n v="24"/>
    <n v="2"/>
    <n v="2"/>
    <n v="0"/>
    <n v="0"/>
    <n v="0"/>
    <n v="1"/>
    <n v="1"/>
    <n v="2"/>
    <n v="30"/>
    <n v="0"/>
  </r>
  <r>
    <s v="SANTA BARBARA DO SUL2019/Jan"/>
    <x v="361"/>
    <x v="367"/>
    <s v="SANTA BARBARA DO SUL"/>
    <x v="0"/>
    <n v="0"/>
    <n v="0"/>
    <n v="4"/>
    <n v="0"/>
    <n v="1"/>
    <n v="3"/>
    <n v="0"/>
    <n v="0"/>
    <n v="0"/>
    <n v="0"/>
    <n v="0"/>
    <n v="8"/>
    <n v="0"/>
  </r>
  <r>
    <s v="SANTA BARBARA DO SUL2019/Feb"/>
    <x v="361"/>
    <x v="367"/>
    <m/>
    <x v="1"/>
    <n v="0"/>
    <n v="0"/>
    <n v="1"/>
    <n v="0"/>
    <n v="0"/>
    <n v="0"/>
    <n v="0"/>
    <n v="0"/>
    <n v="1"/>
    <n v="0"/>
    <n v="0"/>
    <n v="2"/>
    <n v="0"/>
  </r>
  <r>
    <s v="SANTA BARBARA DO SUL2019/Mar"/>
    <x v="361"/>
    <x v="367"/>
    <m/>
    <x v="2"/>
    <n v="0"/>
    <n v="0"/>
    <n v="0"/>
    <n v="0"/>
    <n v="0"/>
    <n v="0"/>
    <n v="0"/>
    <n v="0"/>
    <n v="0"/>
    <n v="0"/>
    <n v="0"/>
    <n v="0"/>
    <n v="0"/>
  </r>
  <r>
    <s v="SANTA BARBARA DO SUL2019"/>
    <x v="361"/>
    <x v="367"/>
    <m/>
    <x v="12"/>
    <n v="0"/>
    <n v="0"/>
    <n v="5"/>
    <n v="0"/>
    <n v="1"/>
    <n v="3"/>
    <n v="0"/>
    <n v="0"/>
    <n v="1"/>
    <n v="0"/>
    <n v="0"/>
    <n v="10"/>
    <n v="0"/>
  </r>
  <r>
    <s v="SANTA CECILIA DO SUL2019/Jan"/>
    <x v="362"/>
    <x v="368"/>
    <s v="SANTA CECILIA DO SUL"/>
    <x v="0"/>
    <n v="0"/>
    <n v="0"/>
    <n v="4"/>
    <n v="0"/>
    <n v="1"/>
    <n v="0"/>
    <n v="0"/>
    <n v="0"/>
    <n v="0"/>
    <n v="0"/>
    <n v="0"/>
    <n v="5"/>
    <n v="0"/>
  </r>
  <r>
    <s v="SANTA CECILIA DO SUL2019/Feb"/>
    <x v="362"/>
    <x v="368"/>
    <m/>
    <x v="1"/>
    <n v="0"/>
    <n v="0"/>
    <n v="1"/>
    <n v="0"/>
    <n v="0"/>
    <n v="0"/>
    <n v="0"/>
    <n v="0"/>
    <n v="0"/>
    <n v="0"/>
    <n v="0"/>
    <n v="1"/>
    <n v="0"/>
  </r>
  <r>
    <s v="SANTA CECILIA DO SUL2019/Mar"/>
    <x v="362"/>
    <x v="368"/>
    <m/>
    <x v="2"/>
    <n v="0"/>
    <n v="0"/>
    <n v="0"/>
    <n v="0"/>
    <n v="0"/>
    <n v="0"/>
    <n v="0"/>
    <n v="0"/>
    <n v="0"/>
    <n v="0"/>
    <n v="0"/>
    <n v="0"/>
    <n v="0"/>
  </r>
  <r>
    <s v="SANTA CECILIA DO SUL2019"/>
    <x v="362"/>
    <x v="368"/>
    <m/>
    <x v="12"/>
    <n v="0"/>
    <n v="0"/>
    <n v="5"/>
    <n v="0"/>
    <n v="1"/>
    <n v="0"/>
    <n v="0"/>
    <n v="0"/>
    <n v="0"/>
    <n v="0"/>
    <n v="0"/>
    <n v="6"/>
    <n v="0"/>
  </r>
  <r>
    <s v="SANTA CLARA DO SUL2019/Jan"/>
    <x v="363"/>
    <x v="369"/>
    <s v="SANTA CLARA DO SUL"/>
    <x v="0"/>
    <n v="0"/>
    <n v="0"/>
    <n v="2"/>
    <n v="0"/>
    <n v="0"/>
    <n v="1"/>
    <n v="0"/>
    <n v="0"/>
    <n v="0"/>
    <n v="0"/>
    <n v="0"/>
    <n v="3"/>
    <n v="0"/>
  </r>
  <r>
    <s v="SANTA CLARA DO SUL2019/Feb"/>
    <x v="363"/>
    <x v="369"/>
    <m/>
    <x v="1"/>
    <n v="0"/>
    <n v="0"/>
    <n v="2"/>
    <n v="0"/>
    <n v="1"/>
    <n v="1"/>
    <n v="0"/>
    <n v="0"/>
    <n v="1"/>
    <n v="0"/>
    <n v="0"/>
    <n v="5"/>
    <n v="0"/>
  </r>
  <r>
    <s v="SANTA CLARA DO SUL2019/Mar"/>
    <x v="363"/>
    <x v="369"/>
    <m/>
    <x v="2"/>
    <n v="0"/>
    <n v="0"/>
    <n v="0"/>
    <n v="0"/>
    <n v="0"/>
    <n v="0"/>
    <n v="0"/>
    <n v="0"/>
    <n v="0"/>
    <n v="0"/>
    <n v="0"/>
    <n v="0"/>
    <n v="0"/>
  </r>
  <r>
    <s v="SANTA CLARA DO SUL2019"/>
    <x v="363"/>
    <x v="369"/>
    <m/>
    <x v="12"/>
    <n v="0"/>
    <n v="0"/>
    <n v="4"/>
    <n v="0"/>
    <n v="1"/>
    <n v="2"/>
    <n v="0"/>
    <n v="0"/>
    <n v="1"/>
    <n v="0"/>
    <n v="0"/>
    <n v="8"/>
    <n v="0"/>
  </r>
  <r>
    <s v="SANTA CRUZ DO SUL2019/Jan"/>
    <x v="364"/>
    <x v="370"/>
    <s v="SANTA CRUZ DO SUL"/>
    <x v="0"/>
    <n v="2"/>
    <n v="0"/>
    <n v="135"/>
    <n v="3"/>
    <n v="22"/>
    <n v="23"/>
    <n v="1"/>
    <n v="15"/>
    <n v="2"/>
    <n v="8"/>
    <n v="6"/>
    <n v="214"/>
    <n v="2"/>
  </r>
  <r>
    <s v="SANTA CRUZ DO SUL2019/Feb"/>
    <x v="364"/>
    <x v="370"/>
    <m/>
    <x v="1"/>
    <n v="0"/>
    <n v="0"/>
    <n v="177"/>
    <n v="0"/>
    <n v="30"/>
    <n v="50"/>
    <n v="3"/>
    <n v="21"/>
    <n v="2"/>
    <n v="7"/>
    <n v="8"/>
    <n v="298"/>
    <n v="0"/>
  </r>
  <r>
    <s v="SANTA CRUZ DO SUL2019/Mar"/>
    <x v="364"/>
    <x v="370"/>
    <m/>
    <x v="2"/>
    <n v="0"/>
    <n v="0"/>
    <n v="2"/>
    <n v="0"/>
    <n v="2"/>
    <n v="5"/>
    <n v="0"/>
    <n v="0"/>
    <n v="0"/>
    <n v="0"/>
    <n v="0"/>
    <n v="9"/>
    <n v="0"/>
  </r>
  <r>
    <s v="SANTA CRUZ DO SUL2019"/>
    <x v="364"/>
    <x v="370"/>
    <m/>
    <x v="12"/>
    <n v="2"/>
    <n v="0"/>
    <n v="314"/>
    <n v="3"/>
    <n v="54"/>
    <n v="78"/>
    <n v="4"/>
    <n v="36"/>
    <n v="4"/>
    <n v="15"/>
    <n v="14"/>
    <n v="521"/>
    <n v="2"/>
  </r>
  <r>
    <s v="SANTA MARGARIDA DO SUL2019/Jan"/>
    <x v="365"/>
    <x v="371"/>
    <s v="SANTA MARGARIDA DO SUL"/>
    <x v="0"/>
    <n v="0"/>
    <n v="0"/>
    <n v="1"/>
    <n v="0"/>
    <n v="0"/>
    <n v="0"/>
    <n v="0"/>
    <n v="0"/>
    <n v="0"/>
    <n v="0"/>
    <n v="0"/>
    <n v="1"/>
    <n v="0"/>
  </r>
  <r>
    <s v="SANTA MARGARIDA DO SUL2019/Feb"/>
    <x v="365"/>
    <x v="371"/>
    <m/>
    <x v="1"/>
    <n v="0"/>
    <n v="0"/>
    <n v="5"/>
    <n v="1"/>
    <n v="0"/>
    <n v="0"/>
    <n v="0"/>
    <n v="0"/>
    <n v="0"/>
    <n v="0"/>
    <n v="0"/>
    <n v="5"/>
    <n v="0"/>
  </r>
  <r>
    <s v="SANTA MARGARIDA DO SUL2019/Mar"/>
    <x v="365"/>
    <x v="371"/>
    <m/>
    <x v="2"/>
    <n v="0"/>
    <n v="0"/>
    <n v="0"/>
    <n v="0"/>
    <n v="0"/>
    <n v="0"/>
    <n v="0"/>
    <n v="0"/>
    <n v="0"/>
    <n v="0"/>
    <n v="0"/>
    <n v="0"/>
    <n v="0"/>
  </r>
  <r>
    <s v="SANTA MARGARIDA DO SUL2019"/>
    <x v="365"/>
    <x v="371"/>
    <m/>
    <x v="12"/>
    <n v="0"/>
    <n v="0"/>
    <n v="6"/>
    <n v="1"/>
    <n v="0"/>
    <n v="0"/>
    <n v="0"/>
    <n v="0"/>
    <n v="0"/>
    <n v="0"/>
    <n v="0"/>
    <n v="6"/>
    <n v="0"/>
  </r>
  <r>
    <s v="SANTA MARIA2019/Jan"/>
    <x v="366"/>
    <x v="372"/>
    <s v="SANTA MARIA"/>
    <x v="0"/>
    <n v="6"/>
    <n v="0"/>
    <n v="281"/>
    <n v="8"/>
    <n v="19"/>
    <n v="107"/>
    <n v="1"/>
    <n v="52"/>
    <n v="12"/>
    <n v="26"/>
    <n v="15"/>
    <n v="519"/>
    <n v="6"/>
  </r>
  <r>
    <s v="SANTA MARIA2019/Feb"/>
    <x v="366"/>
    <x v="372"/>
    <m/>
    <x v="1"/>
    <n v="2"/>
    <n v="0"/>
    <n v="272"/>
    <n v="7"/>
    <n v="25"/>
    <n v="93"/>
    <n v="1"/>
    <n v="27"/>
    <n v="10"/>
    <n v="16"/>
    <n v="14"/>
    <n v="460"/>
    <n v="3"/>
  </r>
  <r>
    <s v="SANTA MARIA2019/Mar"/>
    <x v="366"/>
    <x v="372"/>
    <m/>
    <x v="2"/>
    <n v="0"/>
    <n v="0"/>
    <n v="4"/>
    <n v="0"/>
    <n v="1"/>
    <n v="4"/>
    <n v="0"/>
    <n v="1"/>
    <n v="0"/>
    <n v="0"/>
    <n v="0"/>
    <n v="10"/>
    <n v="0"/>
  </r>
  <r>
    <s v="SANTA MARIA2019"/>
    <x v="366"/>
    <x v="372"/>
    <m/>
    <x v="12"/>
    <n v="8"/>
    <n v="0"/>
    <n v="557"/>
    <n v="15"/>
    <n v="45"/>
    <n v="204"/>
    <n v="2"/>
    <n v="80"/>
    <n v="22"/>
    <n v="42"/>
    <n v="29"/>
    <n v="989"/>
    <n v="9"/>
  </r>
  <r>
    <s v="SANTA MARIA DO HERVAL2019/Jan"/>
    <x v="367"/>
    <x v="373"/>
    <s v="SANTA MARIA DO HERVAL"/>
    <x v="0"/>
    <n v="0"/>
    <n v="0"/>
    <n v="2"/>
    <n v="0"/>
    <n v="0"/>
    <n v="0"/>
    <n v="0"/>
    <n v="0"/>
    <n v="0"/>
    <n v="0"/>
    <n v="0"/>
    <n v="2"/>
    <n v="0"/>
  </r>
  <r>
    <s v="SANTA MARIA DO HERVAL2019/Feb"/>
    <x v="367"/>
    <x v="373"/>
    <m/>
    <x v="1"/>
    <n v="0"/>
    <n v="0"/>
    <n v="2"/>
    <n v="0"/>
    <n v="0"/>
    <n v="1"/>
    <n v="0"/>
    <n v="0"/>
    <n v="0"/>
    <n v="0"/>
    <n v="0"/>
    <n v="3"/>
    <n v="0"/>
  </r>
  <r>
    <s v="SANTA MARIA DO HERVAL2019/Mar"/>
    <x v="367"/>
    <x v="373"/>
    <m/>
    <x v="2"/>
    <n v="0"/>
    <n v="0"/>
    <n v="0"/>
    <n v="0"/>
    <n v="0"/>
    <n v="0"/>
    <n v="0"/>
    <n v="0"/>
    <n v="0"/>
    <n v="0"/>
    <n v="0"/>
    <n v="0"/>
    <n v="0"/>
  </r>
  <r>
    <s v="SANTA MARIA DO HERVAL2019"/>
    <x v="367"/>
    <x v="373"/>
    <m/>
    <x v="12"/>
    <n v="0"/>
    <n v="0"/>
    <n v="4"/>
    <n v="0"/>
    <n v="0"/>
    <n v="1"/>
    <n v="0"/>
    <n v="0"/>
    <n v="0"/>
    <n v="0"/>
    <n v="0"/>
    <n v="5"/>
    <n v="0"/>
  </r>
  <r>
    <s v="SANTA ROSA2019/Jan"/>
    <x v="368"/>
    <x v="374"/>
    <s v="SANTA ROSA"/>
    <x v="0"/>
    <n v="1"/>
    <n v="0"/>
    <n v="37"/>
    <n v="1"/>
    <n v="3"/>
    <n v="3"/>
    <n v="0"/>
    <n v="6"/>
    <n v="9"/>
    <n v="10"/>
    <n v="1"/>
    <n v="70"/>
    <n v="1"/>
  </r>
  <r>
    <s v="SANTA ROSA2019/Feb"/>
    <x v="368"/>
    <x v="374"/>
    <m/>
    <x v="1"/>
    <n v="1"/>
    <n v="0"/>
    <n v="42"/>
    <n v="1"/>
    <n v="4"/>
    <n v="0"/>
    <n v="1"/>
    <n v="3"/>
    <n v="5"/>
    <n v="20"/>
    <n v="8"/>
    <n v="84"/>
    <n v="1"/>
  </r>
  <r>
    <s v="SANTA ROSA2019/Mar"/>
    <x v="368"/>
    <x v="374"/>
    <m/>
    <x v="2"/>
    <n v="0"/>
    <n v="0"/>
    <n v="1"/>
    <n v="0"/>
    <n v="1"/>
    <n v="0"/>
    <n v="0"/>
    <n v="0"/>
    <n v="0"/>
    <n v="3"/>
    <n v="1"/>
    <n v="6"/>
    <n v="0"/>
  </r>
  <r>
    <s v="SANTA ROSA2019"/>
    <x v="368"/>
    <x v="374"/>
    <m/>
    <x v="12"/>
    <n v="2"/>
    <n v="0"/>
    <n v="80"/>
    <n v="2"/>
    <n v="8"/>
    <n v="3"/>
    <n v="1"/>
    <n v="9"/>
    <n v="14"/>
    <n v="33"/>
    <n v="10"/>
    <n v="160"/>
    <n v="2"/>
  </r>
  <r>
    <s v="SANTA TEREZA2019/Jan"/>
    <x v="369"/>
    <x v="375"/>
    <s v="SANTA TEREZA"/>
    <x v="0"/>
    <n v="0"/>
    <n v="0"/>
    <n v="0"/>
    <n v="0"/>
    <n v="0"/>
    <n v="0"/>
    <n v="0"/>
    <n v="0"/>
    <n v="0"/>
    <n v="0"/>
    <n v="0"/>
    <n v="0"/>
    <n v="0"/>
  </r>
  <r>
    <s v="SANTA TEREZA2019/Feb"/>
    <x v="369"/>
    <x v="375"/>
    <m/>
    <x v="1"/>
    <n v="0"/>
    <n v="0"/>
    <n v="0"/>
    <n v="0"/>
    <n v="0"/>
    <n v="0"/>
    <n v="0"/>
    <n v="0"/>
    <n v="0"/>
    <n v="0"/>
    <n v="0"/>
    <n v="0"/>
    <n v="0"/>
  </r>
  <r>
    <s v="SANTA TEREZA2019/Mar"/>
    <x v="369"/>
    <x v="375"/>
    <m/>
    <x v="2"/>
    <n v="0"/>
    <n v="0"/>
    <n v="0"/>
    <n v="0"/>
    <n v="0"/>
    <n v="0"/>
    <n v="0"/>
    <n v="0"/>
    <n v="0"/>
    <n v="0"/>
    <n v="0"/>
    <n v="0"/>
    <n v="0"/>
  </r>
  <r>
    <s v="SANTA TEREZA2019"/>
    <x v="369"/>
    <x v="375"/>
    <m/>
    <x v="12"/>
    <n v="0"/>
    <n v="0"/>
    <n v="0"/>
    <n v="0"/>
    <n v="0"/>
    <n v="0"/>
    <n v="0"/>
    <n v="0"/>
    <n v="0"/>
    <n v="0"/>
    <n v="0"/>
    <n v="0"/>
    <n v="0"/>
  </r>
  <r>
    <s v="SANTA VITORIA DO PALMAR2019/Jan"/>
    <x v="370"/>
    <x v="376"/>
    <s v="SANTA VITORIA DO PALMAR"/>
    <x v="0"/>
    <n v="1"/>
    <n v="0"/>
    <n v="39"/>
    <n v="10"/>
    <n v="0"/>
    <n v="11"/>
    <n v="0"/>
    <n v="6"/>
    <n v="2"/>
    <n v="1"/>
    <n v="5"/>
    <n v="65"/>
    <n v="1"/>
  </r>
  <r>
    <s v="SANTA VITORIA DO PALMAR2019/Feb"/>
    <x v="370"/>
    <x v="376"/>
    <m/>
    <x v="1"/>
    <n v="0"/>
    <n v="0"/>
    <n v="28"/>
    <n v="5"/>
    <n v="1"/>
    <n v="1"/>
    <n v="0"/>
    <n v="3"/>
    <n v="1"/>
    <n v="1"/>
    <n v="1"/>
    <n v="36"/>
    <n v="0"/>
  </r>
  <r>
    <s v="SANTA VITORIA DO PALMAR2019/Mar"/>
    <x v="370"/>
    <x v="376"/>
    <m/>
    <x v="2"/>
    <n v="0"/>
    <n v="0"/>
    <n v="0"/>
    <n v="0"/>
    <n v="0"/>
    <n v="0"/>
    <n v="0"/>
    <n v="0"/>
    <n v="0"/>
    <n v="0"/>
    <n v="0"/>
    <n v="0"/>
    <n v="0"/>
  </r>
  <r>
    <s v="SANTA VITORIA DO PALMAR2019"/>
    <x v="370"/>
    <x v="376"/>
    <m/>
    <x v="12"/>
    <n v="1"/>
    <n v="0"/>
    <n v="67"/>
    <n v="15"/>
    <n v="1"/>
    <n v="12"/>
    <n v="0"/>
    <n v="9"/>
    <n v="3"/>
    <n v="2"/>
    <n v="6"/>
    <n v="101"/>
    <n v="1"/>
  </r>
  <r>
    <s v="SANTANA DA BOA VISTA2019/Jan"/>
    <x v="371"/>
    <x v="377"/>
    <s v="SANTANA DA BOA VISTA"/>
    <x v="0"/>
    <n v="0"/>
    <n v="0"/>
    <n v="5"/>
    <n v="2"/>
    <n v="0"/>
    <n v="0"/>
    <n v="0"/>
    <n v="1"/>
    <n v="2"/>
    <n v="1"/>
    <n v="0"/>
    <n v="9"/>
    <n v="0"/>
  </r>
  <r>
    <s v="SANTANA DA BOA VISTA2019/Feb"/>
    <x v="371"/>
    <x v="377"/>
    <m/>
    <x v="1"/>
    <n v="0"/>
    <n v="0"/>
    <n v="1"/>
    <n v="0"/>
    <n v="0"/>
    <n v="0"/>
    <n v="0"/>
    <n v="0"/>
    <n v="2"/>
    <n v="1"/>
    <n v="0"/>
    <n v="4"/>
    <n v="0"/>
  </r>
  <r>
    <s v="SANTANA DA BOA VISTA2019/Mar"/>
    <x v="371"/>
    <x v="377"/>
    <m/>
    <x v="2"/>
    <n v="0"/>
    <n v="0"/>
    <n v="0"/>
    <n v="0"/>
    <n v="0"/>
    <n v="0"/>
    <n v="0"/>
    <n v="0"/>
    <n v="0"/>
    <n v="0"/>
    <n v="0"/>
    <n v="0"/>
    <n v="0"/>
  </r>
  <r>
    <s v="SANTANA DA BOA VISTA2019"/>
    <x v="371"/>
    <x v="377"/>
    <m/>
    <x v="12"/>
    <n v="0"/>
    <n v="0"/>
    <n v="6"/>
    <n v="2"/>
    <n v="0"/>
    <n v="0"/>
    <n v="0"/>
    <n v="1"/>
    <n v="4"/>
    <n v="2"/>
    <n v="0"/>
    <n v="13"/>
    <n v="0"/>
  </r>
  <r>
    <s v="SANTANA DO LIVRAMENTO2019/Jan"/>
    <x v="372"/>
    <x v="378"/>
    <s v="SANTANA DO LIVRAMENTO"/>
    <x v="0"/>
    <n v="1"/>
    <n v="0"/>
    <n v="64"/>
    <n v="11"/>
    <n v="7"/>
    <n v="15"/>
    <n v="1"/>
    <n v="8"/>
    <n v="0"/>
    <n v="8"/>
    <n v="2"/>
    <n v="106"/>
    <n v="1"/>
  </r>
  <r>
    <s v="SANTANA DO LIVRAMENTO2019/Feb"/>
    <x v="372"/>
    <x v="378"/>
    <m/>
    <x v="1"/>
    <n v="1"/>
    <n v="0"/>
    <n v="70"/>
    <n v="11"/>
    <n v="11"/>
    <n v="13"/>
    <n v="2"/>
    <n v="4"/>
    <n v="3"/>
    <n v="4"/>
    <n v="2"/>
    <n v="110"/>
    <n v="1"/>
  </r>
  <r>
    <s v="SANTANA DO LIVRAMENTO2019/Mar"/>
    <x v="372"/>
    <x v="378"/>
    <m/>
    <x v="2"/>
    <n v="0"/>
    <n v="0"/>
    <n v="2"/>
    <n v="0"/>
    <n v="1"/>
    <n v="0"/>
    <n v="0"/>
    <n v="0"/>
    <n v="1"/>
    <n v="0"/>
    <n v="0"/>
    <n v="4"/>
    <n v="0"/>
  </r>
  <r>
    <s v="SANTANA DO LIVRAMENTO2019"/>
    <x v="372"/>
    <x v="378"/>
    <m/>
    <x v="12"/>
    <n v="2"/>
    <n v="0"/>
    <n v="136"/>
    <n v="22"/>
    <n v="19"/>
    <n v="28"/>
    <n v="3"/>
    <n v="12"/>
    <n v="4"/>
    <n v="12"/>
    <n v="4"/>
    <n v="220"/>
    <n v="2"/>
  </r>
  <r>
    <s v="SANTIAGO2019/Jan"/>
    <x v="373"/>
    <x v="379"/>
    <s v="SANTIAGO"/>
    <x v="0"/>
    <n v="0"/>
    <n v="0"/>
    <n v="44"/>
    <n v="7"/>
    <n v="0"/>
    <n v="2"/>
    <n v="0"/>
    <n v="7"/>
    <n v="1"/>
    <n v="9"/>
    <n v="7"/>
    <n v="70"/>
    <n v="0"/>
  </r>
  <r>
    <s v="SANTIAGO2019/Feb"/>
    <x v="373"/>
    <x v="379"/>
    <m/>
    <x v="1"/>
    <n v="0"/>
    <n v="0"/>
    <n v="33"/>
    <n v="1"/>
    <n v="1"/>
    <n v="1"/>
    <n v="0"/>
    <n v="3"/>
    <n v="2"/>
    <n v="18"/>
    <n v="8"/>
    <n v="66"/>
    <n v="0"/>
  </r>
  <r>
    <s v="SANTIAGO2019/Mar"/>
    <x v="373"/>
    <x v="379"/>
    <m/>
    <x v="2"/>
    <n v="0"/>
    <n v="0"/>
    <n v="0"/>
    <n v="0"/>
    <n v="0"/>
    <n v="0"/>
    <n v="0"/>
    <n v="0"/>
    <n v="0"/>
    <n v="0"/>
    <n v="0"/>
    <n v="0"/>
    <n v="0"/>
  </r>
  <r>
    <s v="SANTIAGO2019"/>
    <x v="373"/>
    <x v="379"/>
    <m/>
    <x v="12"/>
    <n v="0"/>
    <n v="0"/>
    <n v="77"/>
    <n v="8"/>
    <n v="1"/>
    <n v="3"/>
    <n v="0"/>
    <n v="10"/>
    <n v="3"/>
    <n v="27"/>
    <n v="15"/>
    <n v="136"/>
    <n v="0"/>
  </r>
  <r>
    <s v="SANTO ANGELO2019/Jan"/>
    <x v="374"/>
    <x v="380"/>
    <s v="SANTO ANGELO"/>
    <x v="0"/>
    <n v="2"/>
    <n v="0"/>
    <n v="93"/>
    <n v="6"/>
    <n v="10"/>
    <n v="10"/>
    <n v="1"/>
    <n v="10"/>
    <n v="3"/>
    <n v="14"/>
    <n v="5"/>
    <n v="148"/>
    <n v="2"/>
  </r>
  <r>
    <s v="SANTO ANGELO2019/Feb"/>
    <x v="374"/>
    <x v="380"/>
    <m/>
    <x v="1"/>
    <n v="0"/>
    <n v="0"/>
    <n v="66"/>
    <n v="2"/>
    <n v="7"/>
    <n v="9"/>
    <n v="1"/>
    <n v="8"/>
    <n v="1"/>
    <n v="9"/>
    <n v="4"/>
    <n v="105"/>
    <n v="0"/>
  </r>
  <r>
    <s v="SANTO ANGELO2019/Mar"/>
    <x v="374"/>
    <x v="380"/>
    <m/>
    <x v="2"/>
    <n v="0"/>
    <n v="0"/>
    <n v="1"/>
    <n v="0"/>
    <n v="1"/>
    <n v="0"/>
    <n v="0"/>
    <n v="0"/>
    <n v="0"/>
    <n v="0"/>
    <n v="0"/>
    <n v="2"/>
    <n v="0"/>
  </r>
  <r>
    <s v="SANTO ANGELO2019"/>
    <x v="374"/>
    <x v="380"/>
    <m/>
    <x v="12"/>
    <n v="2"/>
    <n v="0"/>
    <n v="160"/>
    <n v="8"/>
    <n v="18"/>
    <n v="19"/>
    <n v="2"/>
    <n v="18"/>
    <n v="4"/>
    <n v="23"/>
    <n v="9"/>
    <n v="255"/>
    <n v="2"/>
  </r>
  <r>
    <s v="SANTO ANTONIO DA PATRULHA2019/Jan"/>
    <x v="375"/>
    <x v="381"/>
    <s v="SANTO ANTONIO DA PATRULHA"/>
    <x v="0"/>
    <n v="0"/>
    <n v="1"/>
    <n v="33"/>
    <n v="0"/>
    <n v="3"/>
    <n v="8"/>
    <n v="1"/>
    <n v="1"/>
    <n v="1"/>
    <n v="6"/>
    <n v="2"/>
    <n v="56"/>
    <n v="0"/>
  </r>
  <r>
    <s v="SANTO ANTONIO DA PATRULHA2019/Feb"/>
    <x v="375"/>
    <x v="381"/>
    <m/>
    <x v="1"/>
    <n v="0"/>
    <n v="0"/>
    <n v="30"/>
    <n v="3"/>
    <n v="7"/>
    <n v="9"/>
    <n v="0"/>
    <n v="5"/>
    <n v="2"/>
    <n v="1"/>
    <n v="3"/>
    <n v="57"/>
    <n v="0"/>
  </r>
  <r>
    <s v="SANTO ANTONIO DA PATRULHA2019/Mar"/>
    <x v="375"/>
    <x v="381"/>
    <m/>
    <x v="2"/>
    <n v="0"/>
    <n v="0"/>
    <n v="3"/>
    <n v="0"/>
    <n v="0"/>
    <n v="0"/>
    <n v="0"/>
    <n v="0"/>
    <n v="0"/>
    <n v="0"/>
    <n v="0"/>
    <n v="3"/>
    <n v="0"/>
  </r>
  <r>
    <s v="SANTO ANTONIO DA PATRULHA2019"/>
    <x v="375"/>
    <x v="381"/>
    <m/>
    <x v="12"/>
    <n v="0"/>
    <n v="1"/>
    <n v="66"/>
    <n v="3"/>
    <n v="10"/>
    <n v="17"/>
    <n v="1"/>
    <n v="6"/>
    <n v="3"/>
    <n v="7"/>
    <n v="5"/>
    <n v="116"/>
    <n v="0"/>
  </r>
  <r>
    <s v="SANTO ANTONIO DAS MISSOES2019/Jan"/>
    <x v="376"/>
    <x v="382"/>
    <s v="SANTO ANTONIO DAS MISSOES"/>
    <x v="0"/>
    <n v="0"/>
    <n v="0"/>
    <n v="11"/>
    <n v="0"/>
    <n v="0"/>
    <n v="0"/>
    <n v="0"/>
    <n v="0"/>
    <n v="1"/>
    <n v="0"/>
    <n v="0"/>
    <n v="12"/>
    <n v="0"/>
  </r>
  <r>
    <s v="SANTO ANTONIO DAS MISSOES2019/Feb"/>
    <x v="376"/>
    <x v="382"/>
    <m/>
    <x v="1"/>
    <n v="0"/>
    <n v="0"/>
    <n v="8"/>
    <n v="1"/>
    <n v="0"/>
    <n v="0"/>
    <n v="0"/>
    <n v="1"/>
    <n v="3"/>
    <n v="0"/>
    <n v="1"/>
    <n v="13"/>
    <n v="0"/>
  </r>
  <r>
    <s v="SANTO ANTONIO DAS MISSOES2019/Mar"/>
    <x v="376"/>
    <x v="382"/>
    <m/>
    <x v="2"/>
    <n v="0"/>
    <n v="0"/>
    <n v="0"/>
    <n v="0"/>
    <n v="0"/>
    <n v="0"/>
    <n v="0"/>
    <n v="0"/>
    <n v="0"/>
    <n v="0"/>
    <n v="0"/>
    <n v="0"/>
    <n v="0"/>
  </r>
  <r>
    <s v="SANTO ANTONIO DAS MISSOES2019"/>
    <x v="376"/>
    <x v="382"/>
    <m/>
    <x v="12"/>
    <n v="0"/>
    <n v="0"/>
    <n v="19"/>
    <n v="1"/>
    <n v="0"/>
    <n v="0"/>
    <n v="0"/>
    <n v="1"/>
    <n v="4"/>
    <n v="0"/>
    <n v="1"/>
    <n v="25"/>
    <n v="0"/>
  </r>
  <r>
    <s v="SANTO ANTONIO DO PALMA2019/Jan"/>
    <x v="377"/>
    <x v="383"/>
    <s v="SANTO ANTONIO DO PALMA"/>
    <x v="0"/>
    <n v="0"/>
    <n v="0"/>
    <n v="0"/>
    <n v="0"/>
    <n v="0"/>
    <n v="0"/>
    <n v="0"/>
    <n v="0"/>
    <n v="0"/>
    <n v="0"/>
    <n v="0"/>
    <n v="0"/>
    <n v="0"/>
  </r>
  <r>
    <s v="SANTO ANTONIO DO PALMA2019/Feb"/>
    <x v="377"/>
    <x v="383"/>
    <m/>
    <x v="1"/>
    <n v="0"/>
    <n v="0"/>
    <n v="1"/>
    <n v="0"/>
    <n v="0"/>
    <n v="0"/>
    <n v="0"/>
    <n v="0"/>
    <n v="0"/>
    <n v="0"/>
    <n v="0"/>
    <n v="1"/>
    <n v="0"/>
  </r>
  <r>
    <s v="SANTO ANTONIO DO PALMA2019/Mar"/>
    <x v="377"/>
    <x v="383"/>
    <m/>
    <x v="2"/>
    <n v="0"/>
    <n v="0"/>
    <n v="0"/>
    <n v="0"/>
    <n v="0"/>
    <n v="0"/>
    <n v="0"/>
    <n v="0"/>
    <n v="0"/>
    <n v="0"/>
    <n v="0"/>
    <n v="0"/>
    <n v="0"/>
  </r>
  <r>
    <s v="SANTO ANTONIO DO PALMA2019"/>
    <x v="377"/>
    <x v="383"/>
    <m/>
    <x v="12"/>
    <n v="0"/>
    <n v="0"/>
    <n v="1"/>
    <n v="0"/>
    <n v="0"/>
    <n v="0"/>
    <n v="0"/>
    <n v="0"/>
    <n v="0"/>
    <n v="0"/>
    <n v="0"/>
    <n v="1"/>
    <n v="0"/>
  </r>
  <r>
    <s v="SANTO ANTONIO DO PLANALTO2019/Jan"/>
    <x v="378"/>
    <x v="384"/>
    <s v="SANTO ANTONIO DO PLANALTO"/>
    <x v="0"/>
    <n v="1"/>
    <n v="0"/>
    <n v="3"/>
    <n v="1"/>
    <n v="0"/>
    <n v="0"/>
    <n v="0"/>
    <n v="0"/>
    <n v="0"/>
    <n v="0"/>
    <n v="0"/>
    <n v="4"/>
    <n v="1"/>
  </r>
  <r>
    <s v="SANTO ANTONIO DO PLANALTO2019/Feb"/>
    <x v="378"/>
    <x v="384"/>
    <m/>
    <x v="1"/>
    <n v="0"/>
    <n v="0"/>
    <n v="0"/>
    <n v="0"/>
    <n v="0"/>
    <n v="0"/>
    <n v="0"/>
    <n v="0"/>
    <n v="1"/>
    <n v="0"/>
    <n v="0"/>
    <n v="1"/>
    <n v="0"/>
  </r>
  <r>
    <s v="SANTO ANTONIO DO PLANALTO2019/Mar"/>
    <x v="378"/>
    <x v="384"/>
    <m/>
    <x v="2"/>
    <n v="0"/>
    <n v="0"/>
    <n v="0"/>
    <n v="0"/>
    <n v="0"/>
    <n v="0"/>
    <n v="0"/>
    <n v="0"/>
    <n v="0"/>
    <n v="0"/>
    <n v="0"/>
    <n v="0"/>
    <n v="0"/>
  </r>
  <r>
    <s v="SANTO ANTONIO DO PLANALTO2019"/>
    <x v="378"/>
    <x v="384"/>
    <m/>
    <x v="12"/>
    <n v="1"/>
    <n v="0"/>
    <n v="3"/>
    <n v="1"/>
    <n v="0"/>
    <n v="0"/>
    <n v="0"/>
    <n v="0"/>
    <n v="1"/>
    <n v="0"/>
    <n v="0"/>
    <n v="5"/>
    <n v="1"/>
  </r>
  <r>
    <s v="SANTO AUGUSTO2019/Jan"/>
    <x v="379"/>
    <x v="385"/>
    <s v="SANTO AUGUSTO"/>
    <x v="0"/>
    <n v="0"/>
    <n v="0"/>
    <n v="12"/>
    <n v="0"/>
    <n v="1"/>
    <n v="0"/>
    <n v="0"/>
    <n v="0"/>
    <n v="0"/>
    <n v="0"/>
    <n v="0"/>
    <n v="13"/>
    <n v="0"/>
  </r>
  <r>
    <s v="SANTO AUGUSTO2019/Feb"/>
    <x v="379"/>
    <x v="385"/>
    <m/>
    <x v="1"/>
    <n v="1"/>
    <n v="0"/>
    <n v="6"/>
    <n v="0"/>
    <n v="0"/>
    <n v="1"/>
    <n v="0"/>
    <n v="0"/>
    <n v="1"/>
    <n v="3"/>
    <n v="0"/>
    <n v="12"/>
    <n v="1"/>
  </r>
  <r>
    <s v="SANTO AUGUSTO2019/Mar"/>
    <x v="379"/>
    <x v="385"/>
    <m/>
    <x v="2"/>
    <n v="0"/>
    <n v="0"/>
    <n v="1"/>
    <n v="0"/>
    <n v="0"/>
    <n v="0"/>
    <n v="0"/>
    <n v="0"/>
    <n v="0"/>
    <n v="0"/>
    <n v="1"/>
    <n v="2"/>
    <n v="0"/>
  </r>
  <r>
    <s v="SANTO AUGUSTO2019"/>
    <x v="379"/>
    <x v="385"/>
    <m/>
    <x v="12"/>
    <n v="1"/>
    <n v="0"/>
    <n v="19"/>
    <n v="0"/>
    <n v="1"/>
    <n v="1"/>
    <n v="0"/>
    <n v="0"/>
    <n v="1"/>
    <n v="3"/>
    <n v="1"/>
    <n v="27"/>
    <n v="1"/>
  </r>
  <r>
    <s v="SANTO CRISTO2019/Jan"/>
    <x v="380"/>
    <x v="386"/>
    <s v="SANTO CRISTO"/>
    <x v="0"/>
    <n v="0"/>
    <n v="0"/>
    <n v="9"/>
    <n v="0"/>
    <n v="0"/>
    <n v="0"/>
    <n v="0"/>
    <n v="2"/>
    <n v="2"/>
    <n v="1"/>
    <n v="0"/>
    <n v="14"/>
    <n v="0"/>
  </r>
  <r>
    <s v="SANTO CRISTO2019/Feb"/>
    <x v="380"/>
    <x v="386"/>
    <m/>
    <x v="1"/>
    <n v="0"/>
    <n v="0"/>
    <n v="5"/>
    <n v="1"/>
    <n v="0"/>
    <n v="0"/>
    <n v="0"/>
    <n v="0"/>
    <n v="0"/>
    <n v="0"/>
    <n v="1"/>
    <n v="6"/>
    <n v="0"/>
  </r>
  <r>
    <s v="SANTO CRISTO2019/Mar"/>
    <x v="380"/>
    <x v="386"/>
    <m/>
    <x v="2"/>
    <n v="0"/>
    <n v="0"/>
    <n v="0"/>
    <n v="0"/>
    <n v="0"/>
    <n v="0"/>
    <n v="0"/>
    <n v="0"/>
    <n v="0"/>
    <n v="0"/>
    <n v="0"/>
    <n v="0"/>
    <n v="0"/>
  </r>
  <r>
    <s v="SANTO CRISTO2019"/>
    <x v="380"/>
    <x v="386"/>
    <m/>
    <x v="12"/>
    <n v="0"/>
    <n v="0"/>
    <n v="14"/>
    <n v="1"/>
    <n v="0"/>
    <n v="0"/>
    <n v="0"/>
    <n v="2"/>
    <n v="2"/>
    <n v="1"/>
    <n v="1"/>
    <n v="20"/>
    <n v="0"/>
  </r>
  <r>
    <s v="SANTO EXPEDITO DO SUL2019/Jan"/>
    <x v="381"/>
    <x v="387"/>
    <s v="SANTO EXPEDITO DO SUL"/>
    <x v="0"/>
    <n v="0"/>
    <n v="0"/>
    <n v="0"/>
    <n v="0"/>
    <n v="0"/>
    <n v="0"/>
    <n v="0"/>
    <n v="0"/>
    <n v="0"/>
    <n v="0"/>
    <n v="0"/>
    <n v="0"/>
    <n v="0"/>
  </r>
  <r>
    <s v="SANTO EXPEDITO DO SUL2019/Feb"/>
    <x v="381"/>
    <x v="387"/>
    <m/>
    <x v="1"/>
    <n v="0"/>
    <n v="0"/>
    <n v="0"/>
    <n v="0"/>
    <n v="0"/>
    <n v="0"/>
    <n v="0"/>
    <n v="0"/>
    <n v="0"/>
    <n v="0"/>
    <n v="0"/>
    <n v="0"/>
    <n v="0"/>
  </r>
  <r>
    <s v="SANTO EXPEDITO DO SUL2019/Mar"/>
    <x v="381"/>
    <x v="387"/>
    <m/>
    <x v="2"/>
    <n v="0"/>
    <n v="0"/>
    <n v="0"/>
    <n v="0"/>
    <n v="0"/>
    <n v="0"/>
    <n v="0"/>
    <n v="0"/>
    <n v="0"/>
    <n v="0"/>
    <n v="0"/>
    <n v="0"/>
    <n v="0"/>
  </r>
  <r>
    <s v="SANTO EXPEDITO DO SUL2019"/>
    <x v="381"/>
    <x v="387"/>
    <m/>
    <x v="12"/>
    <n v="0"/>
    <n v="0"/>
    <n v="0"/>
    <n v="0"/>
    <n v="0"/>
    <n v="0"/>
    <n v="0"/>
    <n v="0"/>
    <n v="0"/>
    <n v="0"/>
    <n v="0"/>
    <n v="0"/>
    <n v="0"/>
  </r>
  <r>
    <s v="SAO BORJA2019/Jan"/>
    <x v="382"/>
    <x v="388"/>
    <s v="SAO BORJA"/>
    <x v="0"/>
    <n v="1"/>
    <n v="0"/>
    <n v="64"/>
    <n v="3"/>
    <n v="4"/>
    <n v="15"/>
    <n v="0"/>
    <n v="9"/>
    <n v="1"/>
    <n v="0"/>
    <n v="0"/>
    <n v="94"/>
    <n v="1"/>
  </r>
  <r>
    <s v="SAO BORJA2019/Feb"/>
    <x v="382"/>
    <x v="388"/>
    <m/>
    <x v="1"/>
    <n v="0"/>
    <n v="0"/>
    <n v="45"/>
    <n v="5"/>
    <n v="3"/>
    <n v="13"/>
    <n v="0"/>
    <n v="2"/>
    <n v="0"/>
    <n v="1"/>
    <n v="3"/>
    <n v="67"/>
    <n v="0"/>
  </r>
  <r>
    <s v="SAO BORJA2019/Mar"/>
    <x v="382"/>
    <x v="388"/>
    <m/>
    <x v="2"/>
    <n v="0"/>
    <n v="0"/>
    <n v="2"/>
    <n v="0"/>
    <n v="0"/>
    <n v="0"/>
    <n v="0"/>
    <n v="1"/>
    <n v="0"/>
    <n v="0"/>
    <n v="0"/>
    <n v="3"/>
    <n v="0"/>
  </r>
  <r>
    <s v="SAO BORJA2019"/>
    <x v="382"/>
    <x v="388"/>
    <m/>
    <x v="12"/>
    <n v="1"/>
    <n v="0"/>
    <n v="111"/>
    <n v="8"/>
    <n v="7"/>
    <n v="28"/>
    <n v="0"/>
    <n v="12"/>
    <n v="1"/>
    <n v="1"/>
    <n v="3"/>
    <n v="164"/>
    <n v="1"/>
  </r>
  <r>
    <s v="SAO DOMINGOS DO SUL2019/Jan"/>
    <x v="383"/>
    <x v="389"/>
    <s v="SAO DOMINGOS DO SUL"/>
    <x v="0"/>
    <n v="0"/>
    <n v="0"/>
    <n v="0"/>
    <n v="0"/>
    <n v="0"/>
    <n v="0"/>
    <n v="0"/>
    <n v="1"/>
    <n v="0"/>
    <n v="0"/>
    <n v="0"/>
    <n v="1"/>
    <n v="0"/>
  </r>
  <r>
    <s v="SAO DOMINGOS DO SUL2019/Feb"/>
    <x v="383"/>
    <x v="389"/>
    <m/>
    <x v="1"/>
    <n v="0"/>
    <n v="0"/>
    <n v="1"/>
    <n v="0"/>
    <n v="0"/>
    <n v="0"/>
    <n v="0"/>
    <n v="0"/>
    <n v="0"/>
    <n v="0"/>
    <n v="0"/>
    <n v="1"/>
    <n v="0"/>
  </r>
  <r>
    <s v="SAO DOMINGOS DO SUL2019/Mar"/>
    <x v="383"/>
    <x v="389"/>
    <m/>
    <x v="2"/>
    <n v="0"/>
    <n v="0"/>
    <n v="0"/>
    <n v="0"/>
    <n v="0"/>
    <n v="0"/>
    <n v="0"/>
    <n v="0"/>
    <n v="0"/>
    <n v="0"/>
    <n v="0"/>
    <n v="0"/>
    <n v="0"/>
  </r>
  <r>
    <s v="SAO DOMINGOS DO SUL2019"/>
    <x v="383"/>
    <x v="389"/>
    <m/>
    <x v="12"/>
    <n v="0"/>
    <n v="0"/>
    <n v="1"/>
    <n v="0"/>
    <n v="0"/>
    <n v="0"/>
    <n v="0"/>
    <n v="1"/>
    <n v="0"/>
    <n v="0"/>
    <n v="0"/>
    <n v="2"/>
    <n v="0"/>
  </r>
  <r>
    <s v="SAO FRANCISCO DE ASSIS2019/Jan"/>
    <x v="384"/>
    <x v="390"/>
    <s v="SAO FRANCISCO DE ASSIS"/>
    <x v="0"/>
    <n v="0"/>
    <n v="0"/>
    <n v="10"/>
    <n v="0"/>
    <n v="2"/>
    <n v="2"/>
    <n v="0"/>
    <n v="4"/>
    <n v="0"/>
    <n v="2"/>
    <n v="1"/>
    <n v="21"/>
    <n v="0"/>
  </r>
  <r>
    <s v="SAO FRANCISCO DE ASSIS2019/Feb"/>
    <x v="384"/>
    <x v="390"/>
    <m/>
    <x v="1"/>
    <n v="0"/>
    <n v="0"/>
    <n v="9"/>
    <n v="3"/>
    <n v="0"/>
    <n v="0"/>
    <n v="0"/>
    <n v="3"/>
    <n v="0"/>
    <n v="1"/>
    <n v="0"/>
    <n v="13"/>
    <n v="0"/>
  </r>
  <r>
    <s v="SAO FRANCISCO DE ASSIS2019/Mar"/>
    <x v="384"/>
    <x v="390"/>
    <m/>
    <x v="2"/>
    <n v="0"/>
    <n v="0"/>
    <n v="0"/>
    <n v="0"/>
    <n v="0"/>
    <n v="0"/>
    <n v="0"/>
    <n v="1"/>
    <n v="0"/>
    <n v="0"/>
    <n v="0"/>
    <n v="1"/>
    <n v="0"/>
  </r>
  <r>
    <s v="SAO FRANCISCO DE ASSIS2019"/>
    <x v="384"/>
    <x v="390"/>
    <m/>
    <x v="12"/>
    <n v="0"/>
    <n v="0"/>
    <n v="19"/>
    <n v="3"/>
    <n v="2"/>
    <n v="2"/>
    <n v="0"/>
    <n v="8"/>
    <n v="0"/>
    <n v="3"/>
    <n v="1"/>
    <n v="35"/>
    <n v="0"/>
  </r>
  <r>
    <s v="SAO FRANCISCO DE PAULA2019/Jan"/>
    <x v="385"/>
    <x v="391"/>
    <s v="SAO FRANCISCO DE PAULA"/>
    <x v="0"/>
    <n v="1"/>
    <n v="0"/>
    <n v="18"/>
    <n v="5"/>
    <n v="1"/>
    <n v="1"/>
    <n v="3"/>
    <n v="3"/>
    <n v="2"/>
    <n v="3"/>
    <n v="1"/>
    <n v="33"/>
    <n v="2"/>
  </r>
  <r>
    <s v="SAO FRANCISCO DE PAULA2019/Feb"/>
    <x v="385"/>
    <x v="391"/>
    <m/>
    <x v="1"/>
    <n v="1"/>
    <n v="0"/>
    <n v="18"/>
    <n v="2"/>
    <n v="0"/>
    <n v="2"/>
    <n v="0"/>
    <n v="2"/>
    <n v="1"/>
    <n v="0"/>
    <n v="0"/>
    <n v="24"/>
    <n v="1"/>
  </r>
  <r>
    <s v="SAO FRANCISCO DE PAULA2019/Mar"/>
    <x v="385"/>
    <x v="391"/>
    <m/>
    <x v="2"/>
    <n v="0"/>
    <n v="0"/>
    <n v="0"/>
    <n v="0"/>
    <n v="0"/>
    <n v="0"/>
    <n v="0"/>
    <n v="0"/>
    <n v="1"/>
    <n v="0"/>
    <n v="0"/>
    <n v="1"/>
    <n v="0"/>
  </r>
  <r>
    <s v="SAO FRANCISCO DE PAULA2019"/>
    <x v="385"/>
    <x v="391"/>
    <m/>
    <x v="12"/>
    <n v="2"/>
    <n v="0"/>
    <n v="36"/>
    <n v="7"/>
    <n v="1"/>
    <n v="3"/>
    <n v="3"/>
    <n v="5"/>
    <n v="4"/>
    <n v="3"/>
    <n v="1"/>
    <n v="58"/>
    <n v="3"/>
  </r>
  <r>
    <s v="SAO GABRIEL2019/Jan"/>
    <x v="386"/>
    <x v="392"/>
    <s v="SAO GABRIEL"/>
    <x v="0"/>
    <n v="2"/>
    <n v="0"/>
    <n v="65"/>
    <n v="1"/>
    <n v="0"/>
    <n v="4"/>
    <n v="0"/>
    <n v="3"/>
    <n v="6"/>
    <n v="3"/>
    <n v="3"/>
    <n v="86"/>
    <n v="2"/>
  </r>
  <r>
    <s v="SAO GABRIEL2019/Feb"/>
    <x v="386"/>
    <x v="392"/>
    <m/>
    <x v="1"/>
    <n v="0"/>
    <n v="0"/>
    <n v="61"/>
    <n v="7"/>
    <n v="3"/>
    <n v="4"/>
    <n v="0"/>
    <n v="1"/>
    <n v="4"/>
    <n v="4"/>
    <n v="9"/>
    <n v="86"/>
    <n v="0"/>
  </r>
  <r>
    <s v="SAO GABRIEL2019/Mar"/>
    <x v="386"/>
    <x v="392"/>
    <m/>
    <x v="2"/>
    <n v="0"/>
    <n v="0"/>
    <n v="2"/>
    <n v="0"/>
    <n v="0"/>
    <n v="0"/>
    <n v="0"/>
    <n v="0"/>
    <n v="0"/>
    <n v="0"/>
    <n v="0"/>
    <n v="2"/>
    <n v="0"/>
  </r>
  <r>
    <s v="SAO GABRIEL2019"/>
    <x v="386"/>
    <x v="392"/>
    <m/>
    <x v="12"/>
    <n v="2"/>
    <n v="0"/>
    <n v="128"/>
    <n v="8"/>
    <n v="3"/>
    <n v="8"/>
    <n v="0"/>
    <n v="4"/>
    <n v="10"/>
    <n v="7"/>
    <n v="12"/>
    <n v="174"/>
    <n v="2"/>
  </r>
  <r>
    <s v="SAO JERONIMO2019/Jan"/>
    <x v="387"/>
    <x v="393"/>
    <s v="SAO JERONIMO"/>
    <x v="0"/>
    <n v="0"/>
    <n v="0"/>
    <n v="20"/>
    <n v="1"/>
    <n v="0"/>
    <n v="3"/>
    <n v="0"/>
    <n v="1"/>
    <n v="3"/>
    <n v="9"/>
    <n v="5"/>
    <n v="41"/>
    <n v="0"/>
  </r>
  <r>
    <s v="SAO JERONIMO2019/Feb"/>
    <x v="387"/>
    <x v="393"/>
    <m/>
    <x v="1"/>
    <n v="0"/>
    <n v="0"/>
    <n v="13"/>
    <n v="1"/>
    <n v="1"/>
    <n v="1"/>
    <n v="0"/>
    <n v="1"/>
    <n v="3"/>
    <n v="1"/>
    <n v="0"/>
    <n v="20"/>
    <n v="0"/>
  </r>
  <r>
    <s v="SAO JERONIMO2019/Mar"/>
    <x v="387"/>
    <x v="393"/>
    <m/>
    <x v="2"/>
    <n v="0"/>
    <n v="0"/>
    <n v="0"/>
    <n v="0"/>
    <n v="0"/>
    <n v="0"/>
    <n v="0"/>
    <n v="0"/>
    <n v="0"/>
    <n v="0"/>
    <n v="0"/>
    <n v="0"/>
    <n v="0"/>
  </r>
  <r>
    <s v="SAO JERONIMO2019"/>
    <x v="387"/>
    <x v="393"/>
    <m/>
    <x v="12"/>
    <n v="0"/>
    <n v="0"/>
    <n v="33"/>
    <n v="2"/>
    <n v="1"/>
    <n v="4"/>
    <n v="0"/>
    <n v="2"/>
    <n v="6"/>
    <n v="10"/>
    <n v="5"/>
    <n v="61"/>
    <n v="0"/>
  </r>
  <r>
    <s v="SAO JOAO DA URTIGA2019/Jan"/>
    <x v="388"/>
    <x v="394"/>
    <s v="SAO JOAO DA URTIGA"/>
    <x v="0"/>
    <n v="0"/>
    <n v="0"/>
    <n v="1"/>
    <n v="0"/>
    <n v="1"/>
    <n v="1"/>
    <n v="0"/>
    <n v="0"/>
    <n v="0"/>
    <n v="0"/>
    <n v="0"/>
    <n v="3"/>
    <n v="0"/>
  </r>
  <r>
    <s v="SAO JOAO DA URTIGA2019/Feb"/>
    <x v="388"/>
    <x v="394"/>
    <m/>
    <x v="1"/>
    <n v="0"/>
    <n v="0"/>
    <n v="0"/>
    <n v="0"/>
    <n v="0"/>
    <n v="0"/>
    <n v="0"/>
    <n v="1"/>
    <n v="0"/>
    <n v="0"/>
    <n v="0"/>
    <n v="1"/>
    <n v="0"/>
  </r>
  <r>
    <s v="SAO JOAO DA URTIGA2019/Mar"/>
    <x v="388"/>
    <x v="394"/>
    <m/>
    <x v="2"/>
    <n v="0"/>
    <n v="0"/>
    <n v="0"/>
    <n v="0"/>
    <n v="0"/>
    <n v="0"/>
    <n v="0"/>
    <n v="0"/>
    <n v="0"/>
    <n v="0"/>
    <n v="0"/>
    <n v="0"/>
    <n v="0"/>
  </r>
  <r>
    <s v="SAO JOAO DA URTIGA2019"/>
    <x v="388"/>
    <x v="394"/>
    <m/>
    <x v="12"/>
    <n v="0"/>
    <n v="0"/>
    <n v="1"/>
    <n v="0"/>
    <n v="1"/>
    <n v="1"/>
    <n v="0"/>
    <n v="1"/>
    <n v="0"/>
    <n v="0"/>
    <n v="0"/>
    <n v="4"/>
    <n v="0"/>
  </r>
  <r>
    <s v="SAO JOAO DO POLESINE2019/Jan"/>
    <x v="389"/>
    <x v="395"/>
    <s v="SAO JOAO DO POLESINE"/>
    <x v="0"/>
    <n v="0"/>
    <n v="0"/>
    <n v="2"/>
    <n v="2"/>
    <n v="0"/>
    <n v="0"/>
    <n v="0"/>
    <n v="0"/>
    <n v="0"/>
    <n v="0"/>
    <n v="0"/>
    <n v="2"/>
    <n v="0"/>
  </r>
  <r>
    <s v="SAO JOAO DO POLESINE2019/Feb"/>
    <x v="389"/>
    <x v="395"/>
    <m/>
    <x v="1"/>
    <n v="0"/>
    <n v="0"/>
    <n v="3"/>
    <n v="1"/>
    <n v="0"/>
    <n v="0"/>
    <n v="0"/>
    <n v="0"/>
    <n v="0"/>
    <n v="0"/>
    <n v="0"/>
    <n v="3"/>
    <n v="0"/>
  </r>
  <r>
    <s v="SAO JOAO DO POLESINE2019/Mar"/>
    <x v="389"/>
    <x v="395"/>
    <m/>
    <x v="2"/>
    <n v="0"/>
    <n v="0"/>
    <n v="0"/>
    <n v="0"/>
    <n v="0"/>
    <n v="0"/>
    <n v="0"/>
    <n v="0"/>
    <n v="0"/>
    <n v="0"/>
    <n v="0"/>
    <n v="0"/>
    <n v="0"/>
  </r>
  <r>
    <s v="SAO JOAO DO POLESINE2019"/>
    <x v="389"/>
    <x v="395"/>
    <m/>
    <x v="12"/>
    <n v="0"/>
    <n v="0"/>
    <n v="5"/>
    <n v="3"/>
    <n v="0"/>
    <n v="0"/>
    <n v="0"/>
    <n v="0"/>
    <n v="0"/>
    <n v="0"/>
    <n v="0"/>
    <n v="5"/>
    <n v="0"/>
  </r>
  <r>
    <s v="SAO JORGE2019/Jan"/>
    <x v="390"/>
    <x v="396"/>
    <s v="SAO JORGE"/>
    <x v="0"/>
    <n v="0"/>
    <n v="0"/>
    <n v="5"/>
    <n v="1"/>
    <n v="0"/>
    <n v="0"/>
    <n v="0"/>
    <n v="0"/>
    <n v="0"/>
    <n v="0"/>
    <n v="0"/>
    <n v="5"/>
    <n v="0"/>
  </r>
  <r>
    <s v="SAO JORGE2019/Feb"/>
    <x v="390"/>
    <x v="396"/>
    <m/>
    <x v="1"/>
    <n v="0"/>
    <n v="0"/>
    <n v="0"/>
    <n v="0"/>
    <n v="0"/>
    <n v="0"/>
    <n v="0"/>
    <n v="0"/>
    <n v="0"/>
    <n v="0"/>
    <n v="0"/>
    <n v="0"/>
    <n v="0"/>
  </r>
  <r>
    <s v="SAO JORGE2019/Mar"/>
    <x v="390"/>
    <x v="396"/>
    <m/>
    <x v="2"/>
    <n v="0"/>
    <n v="0"/>
    <n v="0"/>
    <n v="0"/>
    <n v="0"/>
    <n v="0"/>
    <n v="0"/>
    <n v="0"/>
    <n v="0"/>
    <n v="0"/>
    <n v="0"/>
    <n v="0"/>
    <n v="0"/>
  </r>
  <r>
    <s v="SAO JORGE2019"/>
    <x v="390"/>
    <x v="396"/>
    <m/>
    <x v="12"/>
    <n v="0"/>
    <n v="0"/>
    <n v="5"/>
    <n v="1"/>
    <n v="0"/>
    <n v="0"/>
    <n v="0"/>
    <n v="0"/>
    <n v="0"/>
    <n v="0"/>
    <n v="0"/>
    <n v="5"/>
    <n v="0"/>
  </r>
  <r>
    <s v="SAO JOSE DAS MISSOES2019/Jan"/>
    <x v="391"/>
    <x v="397"/>
    <s v="SAO JOSE DAS MISSOES"/>
    <x v="0"/>
    <n v="0"/>
    <n v="0"/>
    <n v="0"/>
    <n v="0"/>
    <n v="0"/>
    <n v="0"/>
    <n v="0"/>
    <n v="0"/>
    <n v="0"/>
    <n v="0"/>
    <n v="0"/>
    <n v="0"/>
    <n v="0"/>
  </r>
  <r>
    <s v="SAO JOSE DAS MISSOES2019/Feb"/>
    <x v="391"/>
    <x v="397"/>
    <m/>
    <x v="1"/>
    <n v="0"/>
    <n v="0"/>
    <n v="2"/>
    <n v="0"/>
    <n v="0"/>
    <n v="1"/>
    <n v="0"/>
    <n v="0"/>
    <n v="0"/>
    <n v="0"/>
    <n v="0"/>
    <n v="3"/>
    <n v="0"/>
  </r>
  <r>
    <s v="SAO JOSE DAS MISSOES2019/Mar"/>
    <x v="391"/>
    <x v="397"/>
    <m/>
    <x v="2"/>
    <n v="0"/>
    <n v="0"/>
    <n v="0"/>
    <n v="0"/>
    <n v="0"/>
    <n v="0"/>
    <n v="0"/>
    <n v="0"/>
    <n v="0"/>
    <n v="0"/>
    <n v="0"/>
    <n v="0"/>
    <n v="0"/>
  </r>
  <r>
    <s v="SAO JOSE DAS MISSOES2019"/>
    <x v="391"/>
    <x v="397"/>
    <m/>
    <x v="12"/>
    <n v="0"/>
    <n v="0"/>
    <n v="2"/>
    <n v="0"/>
    <n v="0"/>
    <n v="1"/>
    <n v="0"/>
    <n v="0"/>
    <n v="0"/>
    <n v="0"/>
    <n v="0"/>
    <n v="3"/>
    <n v="0"/>
  </r>
  <r>
    <s v="SAO JOSE DO HERVAL2019/Jan"/>
    <x v="392"/>
    <x v="398"/>
    <s v="SAO JOSE DO HERVAL"/>
    <x v="0"/>
    <n v="0"/>
    <n v="0"/>
    <n v="0"/>
    <n v="0"/>
    <n v="0"/>
    <n v="1"/>
    <n v="0"/>
    <n v="0"/>
    <n v="0"/>
    <n v="0"/>
    <n v="0"/>
    <n v="1"/>
    <n v="0"/>
  </r>
  <r>
    <s v="SAO JOSE DO HERVAL2019/Feb"/>
    <x v="392"/>
    <x v="398"/>
    <m/>
    <x v="1"/>
    <n v="0"/>
    <n v="0"/>
    <n v="0"/>
    <n v="0"/>
    <n v="0"/>
    <n v="0"/>
    <n v="0"/>
    <n v="0"/>
    <n v="0"/>
    <n v="0"/>
    <n v="0"/>
    <n v="0"/>
    <n v="0"/>
  </r>
  <r>
    <s v="SAO JOSE DO HERVAL2019/Mar"/>
    <x v="392"/>
    <x v="398"/>
    <m/>
    <x v="2"/>
    <n v="0"/>
    <n v="0"/>
    <n v="0"/>
    <n v="0"/>
    <n v="0"/>
    <n v="0"/>
    <n v="0"/>
    <n v="0"/>
    <n v="0"/>
    <n v="0"/>
    <n v="0"/>
    <n v="0"/>
    <n v="0"/>
  </r>
  <r>
    <s v="SAO JOSE DO HERVAL2019"/>
    <x v="392"/>
    <x v="398"/>
    <m/>
    <x v="12"/>
    <n v="0"/>
    <n v="0"/>
    <n v="0"/>
    <n v="0"/>
    <n v="0"/>
    <n v="1"/>
    <n v="0"/>
    <n v="0"/>
    <n v="0"/>
    <n v="0"/>
    <n v="0"/>
    <n v="1"/>
    <n v="0"/>
  </r>
  <r>
    <s v="SAO JOSE DO HORTENCIO2019/Jan"/>
    <x v="393"/>
    <x v="399"/>
    <s v="SAO JOSE DO HORTENCIO"/>
    <x v="0"/>
    <n v="0"/>
    <n v="0"/>
    <n v="2"/>
    <n v="0"/>
    <n v="0"/>
    <n v="0"/>
    <n v="0"/>
    <n v="0"/>
    <n v="0"/>
    <n v="0"/>
    <n v="0"/>
    <n v="2"/>
    <n v="0"/>
  </r>
  <r>
    <s v="SAO JOSE DO HORTENCIO2019/Feb"/>
    <x v="393"/>
    <x v="399"/>
    <m/>
    <x v="1"/>
    <n v="0"/>
    <n v="0"/>
    <n v="0"/>
    <n v="0"/>
    <n v="0"/>
    <n v="0"/>
    <n v="0"/>
    <n v="0"/>
    <n v="1"/>
    <n v="0"/>
    <n v="0"/>
    <n v="1"/>
    <n v="0"/>
  </r>
  <r>
    <s v="SAO JOSE DO HORTENCIO2019/Mar"/>
    <x v="393"/>
    <x v="399"/>
    <m/>
    <x v="2"/>
    <n v="0"/>
    <n v="0"/>
    <n v="0"/>
    <n v="0"/>
    <n v="0"/>
    <n v="0"/>
    <n v="0"/>
    <n v="0"/>
    <n v="0"/>
    <n v="0"/>
    <n v="0"/>
    <n v="0"/>
    <n v="0"/>
  </r>
  <r>
    <s v="SAO JOSE DO HORTENCIO2019"/>
    <x v="393"/>
    <x v="399"/>
    <m/>
    <x v="12"/>
    <n v="0"/>
    <n v="0"/>
    <n v="2"/>
    <n v="0"/>
    <n v="0"/>
    <n v="0"/>
    <n v="0"/>
    <n v="0"/>
    <n v="1"/>
    <n v="0"/>
    <n v="0"/>
    <n v="3"/>
    <n v="0"/>
  </r>
  <r>
    <s v="SAO JOSE DO INHACORA2019/Jan"/>
    <x v="394"/>
    <x v="400"/>
    <s v="SAO JOSE DO INHACORA"/>
    <x v="0"/>
    <n v="0"/>
    <n v="0"/>
    <n v="1"/>
    <n v="0"/>
    <n v="0"/>
    <n v="0"/>
    <n v="0"/>
    <n v="0"/>
    <n v="0"/>
    <n v="0"/>
    <n v="0"/>
    <n v="1"/>
    <n v="0"/>
  </r>
  <r>
    <s v="SAO JOSE DO INHACORA2019/Feb"/>
    <x v="394"/>
    <x v="400"/>
    <m/>
    <x v="1"/>
    <n v="0"/>
    <n v="0"/>
    <n v="0"/>
    <n v="0"/>
    <n v="0"/>
    <n v="0"/>
    <n v="0"/>
    <n v="0"/>
    <n v="0"/>
    <n v="0"/>
    <n v="0"/>
    <n v="0"/>
    <n v="0"/>
  </r>
  <r>
    <s v="SAO JOSE DO INHACORA2019/Mar"/>
    <x v="394"/>
    <x v="400"/>
    <m/>
    <x v="2"/>
    <n v="0"/>
    <n v="0"/>
    <n v="0"/>
    <n v="0"/>
    <n v="0"/>
    <n v="0"/>
    <n v="0"/>
    <n v="0"/>
    <n v="0"/>
    <n v="0"/>
    <n v="0"/>
    <n v="0"/>
    <n v="0"/>
  </r>
  <r>
    <s v="SAO JOSE DO INHACORA2019"/>
    <x v="394"/>
    <x v="400"/>
    <m/>
    <x v="12"/>
    <n v="0"/>
    <n v="0"/>
    <n v="1"/>
    <n v="0"/>
    <n v="0"/>
    <n v="0"/>
    <n v="0"/>
    <n v="0"/>
    <n v="0"/>
    <n v="0"/>
    <n v="0"/>
    <n v="1"/>
    <n v="0"/>
  </r>
  <r>
    <s v="SAO JOSE DO NORTE2019/Jan"/>
    <x v="395"/>
    <x v="401"/>
    <s v="SAO JOSE DO NORTE"/>
    <x v="0"/>
    <n v="0"/>
    <n v="0"/>
    <n v="28"/>
    <n v="0"/>
    <n v="1"/>
    <n v="7"/>
    <n v="0"/>
    <n v="0"/>
    <n v="2"/>
    <n v="2"/>
    <n v="1"/>
    <n v="41"/>
    <n v="0"/>
  </r>
  <r>
    <s v="SAO JOSE DO NORTE2019/Feb"/>
    <x v="395"/>
    <x v="401"/>
    <m/>
    <x v="1"/>
    <n v="0"/>
    <n v="0"/>
    <n v="12"/>
    <n v="0"/>
    <n v="0"/>
    <n v="3"/>
    <n v="0"/>
    <n v="0"/>
    <n v="0"/>
    <n v="0"/>
    <n v="0"/>
    <n v="15"/>
    <n v="0"/>
  </r>
  <r>
    <s v="SAO JOSE DO NORTE2019/Mar"/>
    <x v="395"/>
    <x v="401"/>
    <m/>
    <x v="2"/>
    <n v="0"/>
    <n v="0"/>
    <n v="0"/>
    <n v="0"/>
    <n v="0"/>
    <n v="0"/>
    <n v="0"/>
    <n v="0"/>
    <n v="0"/>
    <n v="0"/>
    <n v="0"/>
    <n v="0"/>
    <n v="0"/>
  </r>
  <r>
    <s v="SAO JOSE DO NORTE2019"/>
    <x v="395"/>
    <x v="401"/>
    <m/>
    <x v="12"/>
    <n v="0"/>
    <n v="0"/>
    <n v="40"/>
    <n v="0"/>
    <n v="1"/>
    <n v="10"/>
    <n v="0"/>
    <n v="0"/>
    <n v="2"/>
    <n v="2"/>
    <n v="1"/>
    <n v="56"/>
    <n v="0"/>
  </r>
  <r>
    <s v="SAO JOSE DO OURO2019/Jan"/>
    <x v="396"/>
    <x v="402"/>
    <s v="SAO JOSE DO OURO"/>
    <x v="0"/>
    <n v="0"/>
    <n v="0"/>
    <n v="6"/>
    <n v="0"/>
    <n v="1"/>
    <n v="0"/>
    <n v="0"/>
    <n v="0"/>
    <n v="0"/>
    <n v="0"/>
    <n v="0"/>
    <n v="7"/>
    <n v="0"/>
  </r>
  <r>
    <s v="SAO JOSE DO OURO2019/Feb"/>
    <x v="396"/>
    <x v="402"/>
    <m/>
    <x v="1"/>
    <n v="0"/>
    <n v="0"/>
    <n v="1"/>
    <n v="0"/>
    <n v="0"/>
    <n v="0"/>
    <n v="0"/>
    <n v="0"/>
    <n v="1"/>
    <n v="0"/>
    <n v="0"/>
    <n v="2"/>
    <n v="0"/>
  </r>
  <r>
    <s v="SAO JOSE DO OURO2019/Mar"/>
    <x v="396"/>
    <x v="402"/>
    <m/>
    <x v="2"/>
    <n v="0"/>
    <n v="0"/>
    <n v="0"/>
    <n v="0"/>
    <n v="0"/>
    <n v="0"/>
    <n v="0"/>
    <n v="0"/>
    <n v="0"/>
    <n v="0"/>
    <n v="0"/>
    <n v="0"/>
    <n v="0"/>
  </r>
  <r>
    <s v="SAO JOSE DO OURO2019"/>
    <x v="396"/>
    <x v="402"/>
    <m/>
    <x v="12"/>
    <n v="0"/>
    <n v="0"/>
    <n v="7"/>
    <n v="0"/>
    <n v="1"/>
    <n v="0"/>
    <n v="0"/>
    <n v="0"/>
    <n v="1"/>
    <n v="0"/>
    <n v="0"/>
    <n v="9"/>
    <n v="0"/>
  </r>
  <r>
    <s v="SAO JOSE DO SUL2019/Jan"/>
    <x v="397"/>
    <x v="403"/>
    <s v="SAO JOSE DO SUL"/>
    <x v="0"/>
    <n v="0"/>
    <n v="0"/>
    <n v="3"/>
    <n v="0"/>
    <n v="0"/>
    <n v="0"/>
    <n v="0"/>
    <n v="0"/>
    <n v="0"/>
    <n v="0"/>
    <n v="0"/>
    <n v="3"/>
    <n v="0"/>
  </r>
  <r>
    <s v="SAO JOSE DO SUL2019/Feb"/>
    <x v="397"/>
    <x v="403"/>
    <m/>
    <x v="1"/>
    <n v="0"/>
    <n v="0"/>
    <n v="1"/>
    <n v="0"/>
    <n v="1"/>
    <n v="0"/>
    <n v="0"/>
    <n v="0"/>
    <n v="0"/>
    <n v="0"/>
    <n v="0"/>
    <n v="2"/>
    <n v="0"/>
  </r>
  <r>
    <s v="SAO JOSE DO SUL2019/Mar"/>
    <x v="397"/>
    <x v="403"/>
    <m/>
    <x v="2"/>
    <n v="0"/>
    <n v="0"/>
    <n v="0"/>
    <n v="0"/>
    <n v="0"/>
    <n v="0"/>
    <n v="0"/>
    <n v="0"/>
    <n v="0"/>
    <n v="0"/>
    <n v="0"/>
    <n v="0"/>
    <n v="0"/>
  </r>
  <r>
    <s v="SAO JOSE DO SUL2019"/>
    <x v="397"/>
    <x v="403"/>
    <m/>
    <x v="12"/>
    <n v="0"/>
    <n v="0"/>
    <n v="4"/>
    <n v="0"/>
    <n v="1"/>
    <n v="0"/>
    <n v="0"/>
    <n v="0"/>
    <n v="0"/>
    <n v="0"/>
    <n v="0"/>
    <n v="5"/>
    <n v="0"/>
  </r>
  <r>
    <s v="SAO JOSE DOS AUSENTES2019/Jan"/>
    <x v="398"/>
    <x v="404"/>
    <s v="SAO JOSE DOS AUSENTES"/>
    <x v="0"/>
    <n v="0"/>
    <n v="0"/>
    <n v="1"/>
    <n v="1"/>
    <n v="0"/>
    <n v="0"/>
    <n v="0"/>
    <n v="0"/>
    <n v="0"/>
    <n v="1"/>
    <n v="0"/>
    <n v="2"/>
    <n v="0"/>
  </r>
  <r>
    <s v="SAO JOSE DOS AUSENTES2019/Feb"/>
    <x v="398"/>
    <x v="404"/>
    <m/>
    <x v="1"/>
    <n v="0"/>
    <n v="0"/>
    <n v="1"/>
    <n v="0"/>
    <n v="0"/>
    <n v="0"/>
    <n v="0"/>
    <n v="0"/>
    <n v="1"/>
    <n v="2"/>
    <n v="0"/>
    <n v="4"/>
    <n v="0"/>
  </r>
  <r>
    <s v="SAO JOSE DOS AUSENTES2019/Mar"/>
    <x v="398"/>
    <x v="404"/>
    <m/>
    <x v="2"/>
    <n v="0"/>
    <n v="0"/>
    <n v="0"/>
    <n v="0"/>
    <n v="0"/>
    <n v="0"/>
    <n v="0"/>
    <n v="0"/>
    <n v="0"/>
    <n v="0"/>
    <n v="0"/>
    <n v="0"/>
    <n v="0"/>
  </r>
  <r>
    <s v="SAO JOSE DOS AUSENTES2019"/>
    <x v="398"/>
    <x v="404"/>
    <m/>
    <x v="12"/>
    <n v="0"/>
    <n v="0"/>
    <n v="2"/>
    <n v="1"/>
    <n v="0"/>
    <n v="0"/>
    <n v="0"/>
    <n v="0"/>
    <n v="1"/>
    <n v="3"/>
    <n v="0"/>
    <n v="6"/>
    <n v="0"/>
  </r>
  <r>
    <s v="SAO LEOPOLDO2019/Jan"/>
    <x v="399"/>
    <x v="405"/>
    <s v="SAO LEOPOLDO"/>
    <x v="0"/>
    <n v="3"/>
    <n v="0"/>
    <n v="185"/>
    <n v="1"/>
    <n v="26"/>
    <n v="166"/>
    <n v="64"/>
    <n v="41"/>
    <n v="7"/>
    <n v="14"/>
    <n v="22"/>
    <n v="528"/>
    <n v="3"/>
  </r>
  <r>
    <s v="SAO LEOPOLDO2019/Feb"/>
    <x v="399"/>
    <x v="405"/>
    <m/>
    <x v="1"/>
    <n v="3"/>
    <n v="0"/>
    <n v="164"/>
    <n v="5"/>
    <n v="31"/>
    <n v="127"/>
    <n v="44"/>
    <n v="33"/>
    <n v="9"/>
    <n v="10"/>
    <n v="40"/>
    <n v="461"/>
    <n v="4"/>
  </r>
  <r>
    <s v="SAO LEOPOLDO2019/Mar"/>
    <x v="399"/>
    <x v="405"/>
    <m/>
    <x v="2"/>
    <n v="1"/>
    <n v="0"/>
    <n v="3"/>
    <n v="0"/>
    <n v="5"/>
    <n v="4"/>
    <n v="1"/>
    <n v="0"/>
    <n v="0"/>
    <n v="0"/>
    <n v="3"/>
    <n v="17"/>
    <n v="1"/>
  </r>
  <r>
    <s v="SAO LEOPOLDO2019"/>
    <x v="399"/>
    <x v="405"/>
    <m/>
    <x v="12"/>
    <n v="7"/>
    <n v="0"/>
    <n v="352"/>
    <n v="6"/>
    <n v="62"/>
    <n v="297"/>
    <n v="109"/>
    <n v="74"/>
    <n v="16"/>
    <n v="24"/>
    <n v="65"/>
    <n v="1006"/>
    <n v="8"/>
  </r>
  <r>
    <s v="SAO LOURENCO DO SUL2019/Jan"/>
    <x v="400"/>
    <x v="406"/>
    <s v="SAO LOURENCO DO SUL"/>
    <x v="0"/>
    <n v="0"/>
    <n v="0"/>
    <n v="42"/>
    <n v="2"/>
    <n v="3"/>
    <n v="3"/>
    <n v="0"/>
    <n v="3"/>
    <n v="4"/>
    <n v="10"/>
    <n v="3"/>
    <n v="68"/>
    <n v="0"/>
  </r>
  <r>
    <s v="SAO LOURENCO DO SUL2019/Feb"/>
    <x v="400"/>
    <x v="406"/>
    <m/>
    <x v="1"/>
    <n v="0"/>
    <n v="0"/>
    <n v="15"/>
    <n v="1"/>
    <n v="0"/>
    <n v="3"/>
    <n v="0"/>
    <n v="1"/>
    <n v="3"/>
    <n v="12"/>
    <n v="3"/>
    <n v="37"/>
    <n v="0"/>
  </r>
  <r>
    <s v="SAO LOURENCO DO SUL2019/Mar"/>
    <x v="400"/>
    <x v="406"/>
    <m/>
    <x v="2"/>
    <n v="0"/>
    <n v="0"/>
    <n v="1"/>
    <n v="0"/>
    <n v="0"/>
    <n v="2"/>
    <n v="0"/>
    <n v="0"/>
    <n v="0"/>
    <n v="1"/>
    <n v="0"/>
    <n v="4"/>
    <n v="0"/>
  </r>
  <r>
    <s v="SAO LOURENCO DO SUL2019"/>
    <x v="400"/>
    <x v="406"/>
    <m/>
    <x v="12"/>
    <n v="0"/>
    <n v="0"/>
    <n v="58"/>
    <n v="3"/>
    <n v="3"/>
    <n v="8"/>
    <n v="0"/>
    <n v="4"/>
    <n v="7"/>
    <n v="23"/>
    <n v="6"/>
    <n v="109"/>
    <n v="0"/>
  </r>
  <r>
    <s v="SAO LUIZ GONZAGA2019/Jan"/>
    <x v="401"/>
    <x v="407"/>
    <s v="SAO LUIZ GONZAGA"/>
    <x v="0"/>
    <n v="0"/>
    <n v="0"/>
    <n v="31"/>
    <n v="1"/>
    <n v="2"/>
    <n v="6"/>
    <n v="0"/>
    <n v="2"/>
    <n v="2"/>
    <n v="5"/>
    <n v="4"/>
    <n v="52"/>
    <n v="0"/>
  </r>
  <r>
    <s v="SAO LUIZ GONZAGA2019/Feb"/>
    <x v="401"/>
    <x v="407"/>
    <m/>
    <x v="1"/>
    <n v="1"/>
    <n v="0"/>
    <n v="50"/>
    <n v="2"/>
    <n v="2"/>
    <n v="3"/>
    <n v="1"/>
    <n v="1"/>
    <n v="3"/>
    <n v="3"/>
    <n v="9"/>
    <n v="73"/>
    <n v="1"/>
  </r>
  <r>
    <s v="SAO LUIZ GONZAGA2019/Mar"/>
    <x v="401"/>
    <x v="407"/>
    <m/>
    <x v="2"/>
    <n v="0"/>
    <n v="0"/>
    <n v="0"/>
    <n v="0"/>
    <n v="0"/>
    <n v="0"/>
    <n v="0"/>
    <n v="0"/>
    <n v="0"/>
    <n v="0"/>
    <n v="1"/>
    <n v="1"/>
    <n v="0"/>
  </r>
  <r>
    <s v="SAO LUIZ GONZAGA2019"/>
    <x v="401"/>
    <x v="407"/>
    <m/>
    <x v="12"/>
    <n v="1"/>
    <n v="0"/>
    <n v="81"/>
    <n v="3"/>
    <n v="4"/>
    <n v="9"/>
    <n v="1"/>
    <n v="3"/>
    <n v="5"/>
    <n v="8"/>
    <n v="14"/>
    <n v="126"/>
    <n v="1"/>
  </r>
  <r>
    <s v="SAO MARCOS2019/Jan"/>
    <x v="402"/>
    <x v="408"/>
    <s v="SAO MARCOS"/>
    <x v="0"/>
    <n v="1"/>
    <n v="0"/>
    <n v="7"/>
    <n v="0"/>
    <n v="0"/>
    <n v="2"/>
    <n v="1"/>
    <n v="3"/>
    <n v="0"/>
    <n v="5"/>
    <n v="0"/>
    <n v="19"/>
    <n v="1"/>
  </r>
  <r>
    <s v="SAO MARCOS2019/Feb"/>
    <x v="402"/>
    <x v="408"/>
    <m/>
    <x v="1"/>
    <n v="0"/>
    <n v="0"/>
    <n v="13"/>
    <n v="0"/>
    <n v="2"/>
    <n v="1"/>
    <n v="0"/>
    <n v="1"/>
    <n v="0"/>
    <n v="11"/>
    <n v="2"/>
    <n v="30"/>
    <n v="0"/>
  </r>
  <r>
    <s v="SAO MARCOS2019/Mar"/>
    <x v="402"/>
    <x v="408"/>
    <m/>
    <x v="2"/>
    <n v="0"/>
    <n v="0"/>
    <n v="0"/>
    <n v="0"/>
    <n v="0"/>
    <n v="0"/>
    <n v="0"/>
    <n v="0"/>
    <n v="0"/>
    <n v="0"/>
    <n v="0"/>
    <n v="0"/>
    <n v="0"/>
  </r>
  <r>
    <s v="SAO MARCOS2019"/>
    <x v="402"/>
    <x v="408"/>
    <m/>
    <x v="12"/>
    <n v="1"/>
    <n v="0"/>
    <n v="20"/>
    <n v="0"/>
    <n v="2"/>
    <n v="3"/>
    <n v="1"/>
    <n v="4"/>
    <n v="0"/>
    <n v="16"/>
    <n v="2"/>
    <n v="49"/>
    <n v="1"/>
  </r>
  <r>
    <s v="SAO MARTINHO2019/Jan"/>
    <x v="403"/>
    <x v="409"/>
    <s v="SAO MARTINHO"/>
    <x v="0"/>
    <n v="0"/>
    <n v="0"/>
    <n v="2"/>
    <n v="2"/>
    <n v="1"/>
    <n v="0"/>
    <n v="0"/>
    <n v="0"/>
    <n v="0"/>
    <n v="0"/>
    <n v="2"/>
    <n v="5"/>
    <n v="0"/>
  </r>
  <r>
    <s v="SAO MARTINHO2019/Feb"/>
    <x v="403"/>
    <x v="409"/>
    <m/>
    <x v="1"/>
    <n v="0"/>
    <n v="0"/>
    <n v="0"/>
    <n v="0"/>
    <n v="0"/>
    <n v="0"/>
    <n v="0"/>
    <n v="0"/>
    <n v="0"/>
    <n v="0"/>
    <n v="0"/>
    <n v="0"/>
    <n v="0"/>
  </r>
  <r>
    <s v="SAO MARTINHO2019/Mar"/>
    <x v="403"/>
    <x v="409"/>
    <m/>
    <x v="2"/>
    <n v="0"/>
    <n v="0"/>
    <n v="0"/>
    <n v="0"/>
    <n v="0"/>
    <n v="0"/>
    <n v="0"/>
    <n v="0"/>
    <n v="0"/>
    <n v="0"/>
    <n v="0"/>
    <n v="0"/>
    <n v="0"/>
  </r>
  <r>
    <s v="SAO MARTINHO2019"/>
    <x v="403"/>
    <x v="409"/>
    <m/>
    <x v="12"/>
    <n v="0"/>
    <n v="0"/>
    <n v="2"/>
    <n v="2"/>
    <n v="1"/>
    <n v="0"/>
    <n v="0"/>
    <n v="0"/>
    <n v="0"/>
    <n v="0"/>
    <n v="2"/>
    <n v="5"/>
    <n v="0"/>
  </r>
  <r>
    <s v="SAO MARTINHO DA SERRA2019/Jan"/>
    <x v="404"/>
    <x v="410"/>
    <s v="SAO MARTINHO DA SERRA"/>
    <x v="0"/>
    <n v="0"/>
    <n v="0"/>
    <n v="0"/>
    <n v="0"/>
    <n v="0"/>
    <n v="0"/>
    <n v="0"/>
    <n v="0"/>
    <n v="1"/>
    <n v="0"/>
    <n v="0"/>
    <n v="1"/>
    <n v="0"/>
  </r>
  <r>
    <s v="SAO MARTINHO DA SERRA2019/Feb"/>
    <x v="404"/>
    <x v="410"/>
    <m/>
    <x v="1"/>
    <n v="0"/>
    <n v="0"/>
    <n v="7"/>
    <n v="3"/>
    <n v="0"/>
    <n v="0"/>
    <n v="0"/>
    <n v="0"/>
    <n v="0"/>
    <n v="0"/>
    <n v="0"/>
    <n v="7"/>
    <n v="0"/>
  </r>
  <r>
    <s v="SAO MARTINHO DA SERRA2019/Mar"/>
    <x v="404"/>
    <x v="410"/>
    <m/>
    <x v="2"/>
    <n v="0"/>
    <n v="0"/>
    <n v="0"/>
    <n v="0"/>
    <n v="0"/>
    <n v="0"/>
    <n v="0"/>
    <n v="0"/>
    <n v="0"/>
    <n v="0"/>
    <n v="0"/>
    <n v="0"/>
    <n v="0"/>
  </r>
  <r>
    <s v="SAO MARTINHO DA SERRA2019"/>
    <x v="404"/>
    <x v="410"/>
    <m/>
    <x v="12"/>
    <n v="0"/>
    <n v="0"/>
    <n v="7"/>
    <n v="3"/>
    <n v="0"/>
    <n v="0"/>
    <n v="0"/>
    <n v="0"/>
    <n v="1"/>
    <n v="0"/>
    <n v="0"/>
    <n v="8"/>
    <n v="0"/>
  </r>
  <r>
    <s v="SAO MIGUEL DAS MISSOES2019/Jan"/>
    <x v="405"/>
    <x v="411"/>
    <s v="SAO MIGUEL DAS MISSOES"/>
    <x v="0"/>
    <n v="1"/>
    <n v="0"/>
    <n v="6"/>
    <n v="2"/>
    <n v="0"/>
    <n v="0"/>
    <n v="0"/>
    <n v="1"/>
    <n v="1"/>
    <n v="0"/>
    <n v="0"/>
    <n v="9"/>
    <n v="1"/>
  </r>
  <r>
    <s v="SAO MIGUEL DAS MISSOES2019/Feb"/>
    <x v="405"/>
    <x v="411"/>
    <m/>
    <x v="1"/>
    <n v="0"/>
    <n v="0"/>
    <n v="6"/>
    <n v="3"/>
    <n v="1"/>
    <n v="0"/>
    <n v="0"/>
    <n v="0"/>
    <n v="2"/>
    <n v="0"/>
    <n v="0"/>
    <n v="9"/>
    <n v="0"/>
  </r>
  <r>
    <s v="SAO MIGUEL DAS MISSOES2019/Mar"/>
    <x v="405"/>
    <x v="411"/>
    <m/>
    <x v="2"/>
    <n v="0"/>
    <n v="0"/>
    <n v="0"/>
    <n v="0"/>
    <n v="0"/>
    <n v="0"/>
    <n v="0"/>
    <n v="0"/>
    <n v="0"/>
    <n v="0"/>
    <n v="0"/>
    <n v="0"/>
    <n v="0"/>
  </r>
  <r>
    <s v="SAO MIGUEL DAS MISSOES2019"/>
    <x v="405"/>
    <x v="411"/>
    <m/>
    <x v="12"/>
    <n v="1"/>
    <n v="0"/>
    <n v="12"/>
    <n v="5"/>
    <n v="1"/>
    <n v="0"/>
    <n v="0"/>
    <n v="1"/>
    <n v="3"/>
    <n v="0"/>
    <n v="0"/>
    <n v="18"/>
    <n v="1"/>
  </r>
  <r>
    <s v="SAO NICOLAU2019/Jan"/>
    <x v="406"/>
    <x v="412"/>
    <s v="SAO NICOLAU"/>
    <x v="0"/>
    <n v="0"/>
    <n v="0"/>
    <n v="5"/>
    <n v="3"/>
    <n v="0"/>
    <n v="0"/>
    <n v="0"/>
    <n v="0"/>
    <n v="0"/>
    <n v="0"/>
    <n v="0"/>
    <n v="5"/>
    <n v="0"/>
  </r>
  <r>
    <s v="SAO NICOLAU2019/Feb"/>
    <x v="406"/>
    <x v="412"/>
    <m/>
    <x v="1"/>
    <n v="0"/>
    <n v="0"/>
    <n v="5"/>
    <n v="2"/>
    <n v="0"/>
    <n v="0"/>
    <n v="0"/>
    <n v="0"/>
    <n v="0"/>
    <n v="0"/>
    <n v="0"/>
    <n v="5"/>
    <n v="0"/>
  </r>
  <r>
    <s v="SAO NICOLAU2019/Mar"/>
    <x v="406"/>
    <x v="412"/>
    <m/>
    <x v="2"/>
    <n v="0"/>
    <n v="0"/>
    <n v="0"/>
    <n v="0"/>
    <n v="0"/>
    <n v="0"/>
    <n v="0"/>
    <n v="0"/>
    <n v="0"/>
    <n v="0"/>
    <n v="0"/>
    <n v="0"/>
    <n v="0"/>
  </r>
  <r>
    <s v="SAO NICOLAU2019"/>
    <x v="406"/>
    <x v="412"/>
    <m/>
    <x v="12"/>
    <n v="0"/>
    <n v="0"/>
    <n v="10"/>
    <n v="5"/>
    <n v="0"/>
    <n v="0"/>
    <n v="0"/>
    <n v="0"/>
    <n v="0"/>
    <n v="0"/>
    <n v="0"/>
    <n v="10"/>
    <n v="0"/>
  </r>
  <r>
    <s v="SAO PAULO DAS MISSOES2019/Jan"/>
    <x v="407"/>
    <x v="413"/>
    <s v="SAO PAULO DAS MISSOES"/>
    <x v="0"/>
    <n v="0"/>
    <n v="0"/>
    <n v="0"/>
    <n v="0"/>
    <n v="0"/>
    <n v="0"/>
    <n v="0"/>
    <n v="1"/>
    <n v="0"/>
    <n v="0"/>
    <n v="0"/>
    <n v="1"/>
    <n v="0"/>
  </r>
  <r>
    <s v="SAO PAULO DAS MISSOES2019/Feb"/>
    <x v="407"/>
    <x v="413"/>
    <m/>
    <x v="1"/>
    <n v="0"/>
    <n v="0"/>
    <n v="0"/>
    <n v="0"/>
    <n v="1"/>
    <n v="0"/>
    <n v="0"/>
    <n v="0"/>
    <n v="2"/>
    <n v="0"/>
    <n v="0"/>
    <n v="3"/>
    <n v="0"/>
  </r>
  <r>
    <s v="SAO PAULO DAS MISSOES2019/Mar"/>
    <x v="407"/>
    <x v="413"/>
    <m/>
    <x v="2"/>
    <n v="0"/>
    <n v="0"/>
    <n v="0"/>
    <n v="0"/>
    <n v="0"/>
    <n v="0"/>
    <n v="0"/>
    <n v="0"/>
    <n v="0"/>
    <n v="0"/>
    <n v="0"/>
    <n v="0"/>
    <n v="0"/>
  </r>
  <r>
    <s v="SAO PAULO DAS MISSOES2019"/>
    <x v="407"/>
    <x v="413"/>
    <m/>
    <x v="12"/>
    <n v="0"/>
    <n v="0"/>
    <n v="0"/>
    <n v="0"/>
    <n v="1"/>
    <n v="0"/>
    <n v="0"/>
    <n v="1"/>
    <n v="2"/>
    <n v="0"/>
    <n v="0"/>
    <n v="4"/>
    <n v="0"/>
  </r>
  <r>
    <s v="SAO PEDRO DA SERRA2019/Jan"/>
    <x v="408"/>
    <x v="414"/>
    <s v="SAO PEDRO DA SERRA"/>
    <x v="0"/>
    <n v="0"/>
    <n v="0"/>
    <n v="1"/>
    <n v="0"/>
    <n v="0"/>
    <n v="0"/>
    <n v="0"/>
    <n v="0"/>
    <n v="0"/>
    <n v="2"/>
    <n v="0"/>
    <n v="3"/>
    <n v="0"/>
  </r>
  <r>
    <s v="SAO PEDRO DA SERRA2019/Feb"/>
    <x v="408"/>
    <x v="414"/>
    <m/>
    <x v="1"/>
    <n v="0"/>
    <n v="0"/>
    <n v="1"/>
    <n v="1"/>
    <n v="0"/>
    <n v="0"/>
    <n v="0"/>
    <n v="0"/>
    <n v="0"/>
    <n v="0"/>
    <n v="2"/>
    <n v="3"/>
    <n v="0"/>
  </r>
  <r>
    <s v="SAO PEDRO DA SERRA2019/Mar"/>
    <x v="408"/>
    <x v="414"/>
    <m/>
    <x v="2"/>
    <n v="0"/>
    <n v="0"/>
    <n v="0"/>
    <n v="0"/>
    <n v="0"/>
    <n v="0"/>
    <n v="0"/>
    <n v="0"/>
    <n v="0"/>
    <n v="0"/>
    <n v="0"/>
    <n v="0"/>
    <n v="0"/>
  </r>
  <r>
    <s v="SAO PEDRO DA SERRA2019"/>
    <x v="408"/>
    <x v="414"/>
    <m/>
    <x v="12"/>
    <n v="0"/>
    <n v="0"/>
    <n v="2"/>
    <n v="1"/>
    <n v="0"/>
    <n v="0"/>
    <n v="0"/>
    <n v="0"/>
    <n v="0"/>
    <n v="2"/>
    <n v="2"/>
    <n v="6"/>
    <n v="0"/>
  </r>
  <r>
    <s v="SAO PEDRO DAS MISSOES2019/Jan"/>
    <x v="409"/>
    <x v="415"/>
    <s v="SAO PEDRO DAS MISSOES"/>
    <x v="0"/>
    <n v="0"/>
    <n v="0"/>
    <n v="0"/>
    <n v="0"/>
    <n v="0"/>
    <n v="0"/>
    <n v="0"/>
    <n v="0"/>
    <n v="0"/>
    <n v="0"/>
    <n v="0"/>
    <n v="0"/>
    <n v="0"/>
  </r>
  <r>
    <s v="SAO PEDRO DAS MISSOES2019/Feb"/>
    <x v="409"/>
    <x v="415"/>
    <m/>
    <x v="1"/>
    <n v="0"/>
    <n v="0"/>
    <n v="1"/>
    <n v="0"/>
    <n v="0"/>
    <n v="0"/>
    <n v="0"/>
    <n v="0"/>
    <n v="0"/>
    <n v="0"/>
    <n v="0"/>
    <n v="1"/>
    <n v="0"/>
  </r>
  <r>
    <s v="SAO PEDRO DAS MISSOES2019/Mar"/>
    <x v="409"/>
    <x v="415"/>
    <m/>
    <x v="2"/>
    <n v="0"/>
    <n v="0"/>
    <n v="0"/>
    <n v="0"/>
    <n v="0"/>
    <n v="0"/>
    <n v="0"/>
    <n v="0"/>
    <n v="0"/>
    <n v="0"/>
    <n v="0"/>
    <n v="0"/>
    <n v="0"/>
  </r>
  <r>
    <s v="SAO PEDRO DAS MISSOES2019"/>
    <x v="409"/>
    <x v="415"/>
    <m/>
    <x v="12"/>
    <n v="0"/>
    <n v="0"/>
    <n v="1"/>
    <n v="0"/>
    <n v="0"/>
    <n v="0"/>
    <n v="0"/>
    <n v="0"/>
    <n v="0"/>
    <n v="0"/>
    <n v="0"/>
    <n v="1"/>
    <n v="0"/>
  </r>
  <r>
    <s v="SAO PEDRO DO BUTIA2019/Jan"/>
    <x v="410"/>
    <x v="416"/>
    <s v="SAO PEDRO DO BUTIA"/>
    <x v="0"/>
    <n v="0"/>
    <n v="0"/>
    <n v="1"/>
    <n v="0"/>
    <n v="0"/>
    <n v="0"/>
    <n v="0"/>
    <n v="1"/>
    <n v="0"/>
    <n v="0"/>
    <n v="0"/>
    <n v="2"/>
    <n v="0"/>
  </r>
  <r>
    <s v="SAO PEDRO DO BUTIA2019/Feb"/>
    <x v="410"/>
    <x v="416"/>
    <m/>
    <x v="1"/>
    <n v="0"/>
    <n v="0"/>
    <n v="2"/>
    <n v="0"/>
    <n v="0"/>
    <n v="0"/>
    <n v="0"/>
    <n v="0"/>
    <n v="0"/>
    <n v="0"/>
    <n v="0"/>
    <n v="2"/>
    <n v="0"/>
  </r>
  <r>
    <s v="SAO PEDRO DO BUTIA2019/Mar"/>
    <x v="410"/>
    <x v="416"/>
    <m/>
    <x v="2"/>
    <n v="0"/>
    <n v="0"/>
    <n v="0"/>
    <n v="0"/>
    <n v="0"/>
    <n v="0"/>
    <n v="0"/>
    <n v="0"/>
    <n v="0"/>
    <n v="0"/>
    <n v="0"/>
    <n v="0"/>
    <n v="0"/>
  </r>
  <r>
    <s v="SAO PEDRO DO BUTIA2019"/>
    <x v="410"/>
    <x v="416"/>
    <m/>
    <x v="12"/>
    <n v="0"/>
    <n v="0"/>
    <n v="3"/>
    <n v="0"/>
    <n v="0"/>
    <n v="0"/>
    <n v="0"/>
    <n v="1"/>
    <n v="0"/>
    <n v="0"/>
    <n v="0"/>
    <n v="4"/>
    <n v="0"/>
  </r>
  <r>
    <s v="SAO PEDRO DO SUL2019/Jan"/>
    <x v="411"/>
    <x v="417"/>
    <s v="SAO PEDRO DO SUL"/>
    <x v="0"/>
    <n v="0"/>
    <n v="0"/>
    <n v="19"/>
    <n v="8"/>
    <n v="0"/>
    <n v="1"/>
    <n v="0"/>
    <n v="2"/>
    <n v="0"/>
    <n v="0"/>
    <n v="0"/>
    <n v="22"/>
    <n v="0"/>
  </r>
  <r>
    <s v="SAO PEDRO DO SUL2019/Feb"/>
    <x v="411"/>
    <x v="417"/>
    <m/>
    <x v="1"/>
    <n v="0"/>
    <n v="0"/>
    <n v="12"/>
    <n v="6"/>
    <n v="0"/>
    <n v="5"/>
    <n v="0"/>
    <n v="4"/>
    <n v="2"/>
    <n v="3"/>
    <n v="3"/>
    <n v="29"/>
    <n v="0"/>
  </r>
  <r>
    <s v="SAO PEDRO DO SUL2019/Mar"/>
    <x v="411"/>
    <x v="417"/>
    <m/>
    <x v="2"/>
    <n v="0"/>
    <n v="0"/>
    <n v="0"/>
    <n v="0"/>
    <n v="0"/>
    <n v="0"/>
    <n v="0"/>
    <n v="0"/>
    <n v="0"/>
    <n v="0"/>
    <n v="0"/>
    <n v="0"/>
    <n v="0"/>
  </r>
  <r>
    <s v="SAO PEDRO DO SUL2019"/>
    <x v="411"/>
    <x v="417"/>
    <m/>
    <x v="12"/>
    <n v="0"/>
    <n v="0"/>
    <n v="31"/>
    <n v="14"/>
    <n v="0"/>
    <n v="6"/>
    <n v="0"/>
    <n v="6"/>
    <n v="2"/>
    <n v="3"/>
    <n v="3"/>
    <n v="51"/>
    <n v="0"/>
  </r>
  <r>
    <s v="SAO SEBASTIAO DO CAI2019/Jan"/>
    <x v="412"/>
    <x v="418"/>
    <s v="SAO SEBASTIAO DO CAI"/>
    <x v="0"/>
    <n v="0"/>
    <n v="0"/>
    <n v="21"/>
    <n v="0"/>
    <n v="2"/>
    <n v="5"/>
    <n v="2"/>
    <n v="1"/>
    <n v="1"/>
    <n v="3"/>
    <n v="1"/>
    <n v="36"/>
    <n v="0"/>
  </r>
  <r>
    <s v="SAO SEBASTIAO DO CAI2019/Feb"/>
    <x v="412"/>
    <x v="418"/>
    <m/>
    <x v="1"/>
    <n v="0"/>
    <n v="0"/>
    <n v="13"/>
    <n v="1"/>
    <n v="2"/>
    <n v="5"/>
    <n v="2"/>
    <n v="2"/>
    <n v="0"/>
    <n v="4"/>
    <n v="4"/>
    <n v="32"/>
    <n v="0"/>
  </r>
  <r>
    <s v="SAO SEBASTIAO DO CAI2019/Mar"/>
    <x v="412"/>
    <x v="418"/>
    <m/>
    <x v="2"/>
    <n v="0"/>
    <n v="0"/>
    <n v="0"/>
    <n v="0"/>
    <n v="0"/>
    <n v="0"/>
    <n v="0"/>
    <n v="0"/>
    <n v="0"/>
    <n v="0"/>
    <n v="1"/>
    <n v="1"/>
    <n v="0"/>
  </r>
  <r>
    <s v="SAO SEBASTIAO DO CAI2019"/>
    <x v="412"/>
    <x v="418"/>
    <m/>
    <x v="12"/>
    <n v="0"/>
    <n v="0"/>
    <n v="34"/>
    <n v="1"/>
    <n v="4"/>
    <n v="10"/>
    <n v="4"/>
    <n v="3"/>
    <n v="1"/>
    <n v="7"/>
    <n v="6"/>
    <n v="69"/>
    <n v="0"/>
  </r>
  <r>
    <s v="SAO SEPE2019/Jan"/>
    <x v="413"/>
    <x v="419"/>
    <s v="SAO SEPE"/>
    <x v="0"/>
    <n v="0"/>
    <n v="0"/>
    <n v="14"/>
    <n v="0"/>
    <n v="1"/>
    <n v="4"/>
    <n v="0"/>
    <n v="1"/>
    <n v="6"/>
    <n v="0"/>
    <n v="3"/>
    <n v="29"/>
    <n v="0"/>
  </r>
  <r>
    <s v="SAO SEPE2019/Feb"/>
    <x v="413"/>
    <x v="419"/>
    <m/>
    <x v="1"/>
    <n v="0"/>
    <n v="0"/>
    <n v="5"/>
    <n v="2"/>
    <n v="0"/>
    <n v="1"/>
    <n v="0"/>
    <n v="0"/>
    <n v="0"/>
    <n v="0"/>
    <n v="3"/>
    <n v="9"/>
    <n v="0"/>
  </r>
  <r>
    <s v="SAO SEPE2019/Mar"/>
    <x v="413"/>
    <x v="419"/>
    <m/>
    <x v="2"/>
    <n v="0"/>
    <n v="0"/>
    <n v="0"/>
    <n v="0"/>
    <n v="0"/>
    <n v="0"/>
    <n v="0"/>
    <n v="0"/>
    <n v="0"/>
    <n v="0"/>
    <n v="0"/>
    <n v="0"/>
    <n v="0"/>
  </r>
  <r>
    <s v="SAO SEPE2019"/>
    <x v="413"/>
    <x v="419"/>
    <m/>
    <x v="12"/>
    <n v="0"/>
    <n v="0"/>
    <n v="19"/>
    <n v="2"/>
    <n v="1"/>
    <n v="5"/>
    <n v="0"/>
    <n v="1"/>
    <n v="6"/>
    <n v="0"/>
    <n v="6"/>
    <n v="38"/>
    <n v="0"/>
  </r>
  <r>
    <s v="SAO VALENTIM2019/Jan"/>
    <x v="414"/>
    <x v="420"/>
    <s v="SAO VALENTIM"/>
    <x v="0"/>
    <n v="0"/>
    <n v="0"/>
    <n v="3"/>
    <n v="0"/>
    <n v="0"/>
    <n v="2"/>
    <n v="0"/>
    <n v="0"/>
    <n v="0"/>
    <n v="0"/>
    <n v="0"/>
    <n v="5"/>
    <n v="0"/>
  </r>
  <r>
    <s v="SAO VALENTIM2019/Feb"/>
    <x v="414"/>
    <x v="420"/>
    <m/>
    <x v="1"/>
    <n v="0"/>
    <n v="0"/>
    <n v="1"/>
    <n v="1"/>
    <n v="0"/>
    <n v="0"/>
    <n v="0"/>
    <n v="2"/>
    <n v="0"/>
    <n v="0"/>
    <n v="0"/>
    <n v="3"/>
    <n v="0"/>
  </r>
  <r>
    <s v="SAO VALENTIM2019/Mar"/>
    <x v="414"/>
    <x v="420"/>
    <m/>
    <x v="2"/>
    <n v="0"/>
    <n v="0"/>
    <n v="0"/>
    <n v="0"/>
    <n v="0"/>
    <n v="0"/>
    <n v="0"/>
    <n v="0"/>
    <n v="0"/>
    <n v="0"/>
    <n v="0"/>
    <n v="0"/>
    <n v="0"/>
  </r>
  <r>
    <s v="SAO VALENTIM2019"/>
    <x v="414"/>
    <x v="420"/>
    <m/>
    <x v="12"/>
    <n v="0"/>
    <n v="0"/>
    <n v="4"/>
    <n v="1"/>
    <n v="0"/>
    <n v="2"/>
    <n v="0"/>
    <n v="2"/>
    <n v="0"/>
    <n v="0"/>
    <n v="0"/>
    <n v="8"/>
    <n v="0"/>
  </r>
  <r>
    <s v="SAO VALENTIM DO SUL2019/Jan"/>
    <x v="415"/>
    <x v="421"/>
    <s v="SAO VALENTIM DO SUL"/>
    <x v="0"/>
    <n v="1"/>
    <n v="0"/>
    <n v="0"/>
    <n v="0"/>
    <n v="0"/>
    <n v="0"/>
    <n v="0"/>
    <n v="0"/>
    <n v="0"/>
    <n v="1"/>
    <n v="0"/>
    <n v="2"/>
    <n v="1"/>
  </r>
  <r>
    <s v="SAO VALENTIM DO SUL2019/Feb"/>
    <x v="415"/>
    <x v="421"/>
    <m/>
    <x v="1"/>
    <n v="0"/>
    <n v="0"/>
    <n v="0"/>
    <n v="0"/>
    <n v="0"/>
    <n v="0"/>
    <n v="1"/>
    <n v="2"/>
    <n v="0"/>
    <n v="0"/>
    <n v="0"/>
    <n v="3"/>
    <n v="0"/>
  </r>
  <r>
    <s v="SAO VALENTIM DO SUL2019/Mar"/>
    <x v="415"/>
    <x v="421"/>
    <m/>
    <x v="2"/>
    <n v="0"/>
    <n v="0"/>
    <n v="0"/>
    <n v="0"/>
    <n v="0"/>
    <n v="0"/>
    <n v="0"/>
    <n v="0"/>
    <n v="0"/>
    <n v="0"/>
    <n v="0"/>
    <n v="0"/>
    <n v="0"/>
  </r>
  <r>
    <s v="SAO VALENTIM DO SUL2019"/>
    <x v="415"/>
    <x v="421"/>
    <m/>
    <x v="12"/>
    <n v="1"/>
    <n v="0"/>
    <n v="0"/>
    <n v="0"/>
    <n v="0"/>
    <n v="0"/>
    <n v="1"/>
    <n v="2"/>
    <n v="0"/>
    <n v="1"/>
    <n v="0"/>
    <n v="5"/>
    <n v="1"/>
  </r>
  <r>
    <s v="SAO VALERIO DO SUL2019/Jan"/>
    <x v="416"/>
    <x v="422"/>
    <s v="SAO VALERIO DO SUL"/>
    <x v="0"/>
    <n v="0"/>
    <n v="0"/>
    <n v="1"/>
    <n v="0"/>
    <n v="0"/>
    <n v="0"/>
    <n v="0"/>
    <n v="0"/>
    <n v="0"/>
    <n v="0"/>
    <n v="0"/>
    <n v="1"/>
    <n v="0"/>
  </r>
  <r>
    <s v="SAO VALERIO DO SUL2019/Feb"/>
    <x v="416"/>
    <x v="422"/>
    <m/>
    <x v="1"/>
    <n v="0"/>
    <n v="0"/>
    <n v="1"/>
    <n v="0"/>
    <n v="0"/>
    <n v="0"/>
    <n v="0"/>
    <n v="0"/>
    <n v="0"/>
    <n v="0"/>
    <n v="0"/>
    <n v="1"/>
    <n v="0"/>
  </r>
  <r>
    <s v="SAO VALERIO DO SUL2019/Mar"/>
    <x v="416"/>
    <x v="422"/>
    <m/>
    <x v="2"/>
    <n v="0"/>
    <n v="0"/>
    <n v="0"/>
    <n v="0"/>
    <n v="0"/>
    <n v="0"/>
    <n v="0"/>
    <n v="0"/>
    <n v="0"/>
    <n v="0"/>
    <n v="0"/>
    <n v="0"/>
    <n v="0"/>
  </r>
  <r>
    <s v="SAO VALERIO DO SUL2019"/>
    <x v="416"/>
    <x v="422"/>
    <m/>
    <x v="12"/>
    <n v="0"/>
    <n v="0"/>
    <n v="2"/>
    <n v="0"/>
    <n v="0"/>
    <n v="0"/>
    <n v="0"/>
    <n v="0"/>
    <n v="0"/>
    <n v="0"/>
    <n v="0"/>
    <n v="2"/>
    <n v="0"/>
  </r>
  <r>
    <s v="SAO VENDELINO2019/Jan"/>
    <x v="417"/>
    <x v="423"/>
    <s v="SAO VENDELINO"/>
    <x v="0"/>
    <n v="0"/>
    <n v="0"/>
    <n v="3"/>
    <n v="0"/>
    <n v="0"/>
    <n v="0"/>
    <n v="0"/>
    <n v="0"/>
    <n v="0"/>
    <n v="0"/>
    <n v="0"/>
    <n v="3"/>
    <n v="0"/>
  </r>
  <r>
    <s v="SAO VENDELINO2019/Feb"/>
    <x v="417"/>
    <x v="423"/>
    <m/>
    <x v="1"/>
    <n v="0"/>
    <n v="0"/>
    <n v="3"/>
    <n v="0"/>
    <n v="0"/>
    <n v="0"/>
    <n v="0"/>
    <n v="0"/>
    <n v="0"/>
    <n v="0"/>
    <n v="0"/>
    <n v="3"/>
    <n v="0"/>
  </r>
  <r>
    <s v="SAO VENDELINO2019/Mar"/>
    <x v="417"/>
    <x v="423"/>
    <m/>
    <x v="2"/>
    <n v="0"/>
    <n v="0"/>
    <n v="0"/>
    <n v="0"/>
    <n v="0"/>
    <n v="0"/>
    <n v="0"/>
    <n v="0"/>
    <n v="0"/>
    <n v="0"/>
    <n v="0"/>
    <n v="0"/>
    <n v="0"/>
  </r>
  <r>
    <s v="SAO VENDELINO2019"/>
    <x v="417"/>
    <x v="423"/>
    <m/>
    <x v="12"/>
    <n v="0"/>
    <n v="0"/>
    <n v="6"/>
    <n v="0"/>
    <n v="0"/>
    <n v="0"/>
    <n v="0"/>
    <n v="0"/>
    <n v="0"/>
    <n v="0"/>
    <n v="0"/>
    <n v="6"/>
    <n v="0"/>
  </r>
  <r>
    <s v="SAO VICENTE DO SUL2019/Jan"/>
    <x v="418"/>
    <x v="424"/>
    <s v="SAO VICENTE DO SUL"/>
    <x v="0"/>
    <n v="0"/>
    <n v="0"/>
    <n v="9"/>
    <n v="3"/>
    <n v="0"/>
    <n v="0"/>
    <n v="0"/>
    <n v="1"/>
    <n v="2"/>
    <n v="1"/>
    <n v="0"/>
    <n v="13"/>
    <n v="0"/>
  </r>
  <r>
    <s v="SAO VICENTE DO SUL2019/Feb"/>
    <x v="418"/>
    <x v="424"/>
    <m/>
    <x v="1"/>
    <n v="0"/>
    <n v="0"/>
    <n v="7"/>
    <n v="2"/>
    <n v="0"/>
    <n v="0"/>
    <n v="0"/>
    <n v="0"/>
    <n v="1"/>
    <n v="0"/>
    <n v="0"/>
    <n v="8"/>
    <n v="0"/>
  </r>
  <r>
    <s v="SAO VICENTE DO SUL2019/Mar"/>
    <x v="418"/>
    <x v="424"/>
    <m/>
    <x v="2"/>
    <n v="0"/>
    <n v="0"/>
    <n v="0"/>
    <n v="0"/>
    <n v="0"/>
    <n v="0"/>
    <n v="0"/>
    <n v="0"/>
    <n v="0"/>
    <n v="0"/>
    <n v="0"/>
    <n v="0"/>
    <n v="0"/>
  </r>
  <r>
    <s v="SAO VICENTE DO SUL2019"/>
    <x v="418"/>
    <x v="424"/>
    <m/>
    <x v="12"/>
    <n v="0"/>
    <n v="0"/>
    <n v="16"/>
    <n v="5"/>
    <n v="0"/>
    <n v="0"/>
    <n v="0"/>
    <n v="1"/>
    <n v="3"/>
    <n v="1"/>
    <n v="0"/>
    <n v="21"/>
    <n v="0"/>
  </r>
  <r>
    <s v="SAPIRANGA2019/Jan"/>
    <x v="419"/>
    <x v="425"/>
    <s v="SAPIRANGA"/>
    <x v="0"/>
    <n v="1"/>
    <n v="0"/>
    <n v="50"/>
    <n v="1"/>
    <n v="8"/>
    <n v="30"/>
    <n v="1"/>
    <n v="11"/>
    <n v="3"/>
    <n v="6"/>
    <n v="7"/>
    <n v="117"/>
    <n v="1"/>
  </r>
  <r>
    <s v="SAPIRANGA2019/Feb"/>
    <x v="419"/>
    <x v="425"/>
    <m/>
    <x v="1"/>
    <n v="0"/>
    <n v="0"/>
    <n v="37"/>
    <n v="1"/>
    <n v="16"/>
    <n v="14"/>
    <n v="2"/>
    <n v="7"/>
    <n v="3"/>
    <n v="11"/>
    <n v="2"/>
    <n v="92"/>
    <n v="0"/>
  </r>
  <r>
    <s v="SAPIRANGA2019/Mar"/>
    <x v="419"/>
    <x v="425"/>
    <m/>
    <x v="2"/>
    <n v="0"/>
    <n v="0"/>
    <n v="2"/>
    <n v="0"/>
    <n v="0"/>
    <n v="0"/>
    <n v="0"/>
    <n v="0"/>
    <n v="0"/>
    <n v="0"/>
    <n v="0"/>
    <n v="2"/>
    <n v="0"/>
  </r>
  <r>
    <s v="SAPIRANGA2019"/>
    <x v="419"/>
    <x v="425"/>
    <m/>
    <x v="12"/>
    <n v="1"/>
    <n v="0"/>
    <n v="89"/>
    <n v="2"/>
    <n v="24"/>
    <n v="44"/>
    <n v="3"/>
    <n v="18"/>
    <n v="6"/>
    <n v="17"/>
    <n v="9"/>
    <n v="211"/>
    <n v="1"/>
  </r>
  <r>
    <s v="SAPUCAIA DO SUL2019/Jan"/>
    <x v="420"/>
    <x v="426"/>
    <s v="SAPUCAIA DO SUL"/>
    <x v="0"/>
    <n v="1"/>
    <n v="0"/>
    <n v="93"/>
    <n v="0"/>
    <n v="11"/>
    <n v="92"/>
    <n v="11"/>
    <n v="13"/>
    <n v="4"/>
    <n v="1"/>
    <n v="13"/>
    <n v="239"/>
    <n v="1"/>
  </r>
  <r>
    <s v="SAPUCAIA DO SUL2019/Feb"/>
    <x v="420"/>
    <x v="426"/>
    <m/>
    <x v="1"/>
    <n v="1"/>
    <n v="0"/>
    <n v="56"/>
    <n v="1"/>
    <n v="9"/>
    <n v="51"/>
    <n v="15"/>
    <n v="9"/>
    <n v="1"/>
    <n v="3"/>
    <n v="23"/>
    <n v="168"/>
    <n v="1"/>
  </r>
  <r>
    <s v="SAPUCAIA DO SUL2019/Mar"/>
    <x v="420"/>
    <x v="426"/>
    <m/>
    <x v="2"/>
    <n v="0"/>
    <n v="0"/>
    <n v="0"/>
    <n v="0"/>
    <n v="0"/>
    <n v="2"/>
    <n v="0"/>
    <n v="1"/>
    <n v="0"/>
    <n v="0"/>
    <n v="1"/>
    <n v="4"/>
    <n v="0"/>
  </r>
  <r>
    <s v="SAPUCAIA DO SUL2019"/>
    <x v="420"/>
    <x v="426"/>
    <m/>
    <x v="12"/>
    <n v="2"/>
    <n v="0"/>
    <n v="149"/>
    <n v="1"/>
    <n v="20"/>
    <n v="145"/>
    <n v="26"/>
    <n v="23"/>
    <n v="5"/>
    <n v="4"/>
    <n v="37"/>
    <n v="411"/>
    <n v="2"/>
  </r>
  <r>
    <s v="SARANDI2019/Jan"/>
    <x v="421"/>
    <x v="427"/>
    <s v="SARANDI"/>
    <x v="0"/>
    <n v="1"/>
    <n v="0"/>
    <n v="21"/>
    <n v="0"/>
    <n v="1"/>
    <n v="10"/>
    <n v="0"/>
    <n v="0"/>
    <n v="2"/>
    <n v="1"/>
    <n v="1"/>
    <n v="37"/>
    <n v="1"/>
  </r>
  <r>
    <s v="SARANDI2019/Feb"/>
    <x v="421"/>
    <x v="427"/>
    <m/>
    <x v="1"/>
    <n v="0"/>
    <n v="0"/>
    <n v="18"/>
    <n v="1"/>
    <n v="2"/>
    <n v="1"/>
    <n v="0"/>
    <n v="2"/>
    <n v="1"/>
    <n v="4"/>
    <n v="2"/>
    <n v="30"/>
    <n v="0"/>
  </r>
  <r>
    <s v="SARANDI2019/Mar"/>
    <x v="421"/>
    <x v="427"/>
    <m/>
    <x v="2"/>
    <n v="0"/>
    <n v="0"/>
    <n v="0"/>
    <n v="0"/>
    <n v="1"/>
    <n v="0"/>
    <n v="0"/>
    <n v="0"/>
    <n v="0"/>
    <n v="0"/>
    <n v="0"/>
    <n v="1"/>
    <n v="0"/>
  </r>
  <r>
    <s v="SARANDI2019"/>
    <x v="421"/>
    <x v="427"/>
    <m/>
    <x v="12"/>
    <n v="1"/>
    <n v="0"/>
    <n v="39"/>
    <n v="1"/>
    <n v="4"/>
    <n v="11"/>
    <n v="0"/>
    <n v="2"/>
    <n v="3"/>
    <n v="5"/>
    <n v="3"/>
    <n v="68"/>
    <n v="1"/>
  </r>
  <r>
    <s v="SEBERI2019/Jan"/>
    <x v="422"/>
    <x v="428"/>
    <s v="SEBERI"/>
    <x v="0"/>
    <n v="1"/>
    <n v="0"/>
    <n v="6"/>
    <n v="1"/>
    <n v="1"/>
    <n v="0"/>
    <n v="1"/>
    <n v="0"/>
    <n v="1"/>
    <n v="3"/>
    <n v="0"/>
    <n v="13"/>
    <n v="1"/>
  </r>
  <r>
    <s v="SEBERI2019/Feb"/>
    <x v="422"/>
    <x v="428"/>
    <m/>
    <x v="1"/>
    <n v="0"/>
    <n v="0"/>
    <n v="1"/>
    <n v="0"/>
    <n v="1"/>
    <n v="2"/>
    <n v="0"/>
    <n v="0"/>
    <n v="3"/>
    <n v="2"/>
    <n v="0"/>
    <n v="9"/>
    <n v="0"/>
  </r>
  <r>
    <s v="SEBERI2019/Mar"/>
    <x v="422"/>
    <x v="428"/>
    <m/>
    <x v="2"/>
    <n v="0"/>
    <n v="0"/>
    <n v="0"/>
    <n v="0"/>
    <n v="0"/>
    <n v="0"/>
    <n v="0"/>
    <n v="0"/>
    <n v="0"/>
    <n v="0"/>
    <n v="0"/>
    <n v="0"/>
    <n v="0"/>
  </r>
  <r>
    <s v="SEBERI2019"/>
    <x v="422"/>
    <x v="428"/>
    <m/>
    <x v="12"/>
    <n v="1"/>
    <n v="0"/>
    <n v="7"/>
    <n v="1"/>
    <n v="2"/>
    <n v="2"/>
    <n v="1"/>
    <n v="0"/>
    <n v="4"/>
    <n v="5"/>
    <n v="0"/>
    <n v="22"/>
    <n v="1"/>
  </r>
  <r>
    <s v="SEDE NOVA2019/Jan"/>
    <x v="423"/>
    <x v="429"/>
    <s v="SEDE NOVA"/>
    <x v="0"/>
    <n v="0"/>
    <n v="0"/>
    <n v="0"/>
    <n v="0"/>
    <n v="0"/>
    <n v="0"/>
    <n v="0"/>
    <n v="0"/>
    <n v="0"/>
    <n v="0"/>
    <n v="0"/>
    <n v="0"/>
    <n v="0"/>
  </r>
  <r>
    <s v="SEDE NOVA2019/Feb"/>
    <x v="423"/>
    <x v="429"/>
    <m/>
    <x v="1"/>
    <n v="0"/>
    <n v="0"/>
    <n v="0"/>
    <n v="0"/>
    <n v="0"/>
    <n v="0"/>
    <n v="0"/>
    <n v="0"/>
    <n v="0"/>
    <n v="0"/>
    <n v="0"/>
    <n v="0"/>
    <n v="0"/>
  </r>
  <r>
    <s v="SEDE NOVA2019/Mar"/>
    <x v="423"/>
    <x v="429"/>
    <m/>
    <x v="2"/>
    <n v="0"/>
    <n v="0"/>
    <n v="0"/>
    <n v="0"/>
    <n v="0"/>
    <n v="0"/>
    <n v="0"/>
    <n v="0"/>
    <n v="0"/>
    <n v="0"/>
    <n v="0"/>
    <n v="0"/>
    <n v="0"/>
  </r>
  <r>
    <s v="SEDE NOVA2019"/>
    <x v="423"/>
    <x v="429"/>
    <m/>
    <x v="12"/>
    <n v="0"/>
    <n v="0"/>
    <n v="0"/>
    <n v="0"/>
    <n v="0"/>
    <n v="0"/>
    <n v="0"/>
    <n v="0"/>
    <n v="0"/>
    <n v="0"/>
    <n v="0"/>
    <n v="0"/>
    <n v="0"/>
  </r>
  <r>
    <s v="SEGREDO2019/Jan"/>
    <x v="424"/>
    <x v="430"/>
    <s v="SEGREDO"/>
    <x v="0"/>
    <n v="0"/>
    <n v="0"/>
    <n v="3"/>
    <n v="0"/>
    <n v="0"/>
    <n v="0"/>
    <n v="0"/>
    <n v="0"/>
    <n v="0"/>
    <n v="0"/>
    <n v="0"/>
    <n v="3"/>
    <n v="0"/>
  </r>
  <r>
    <s v="SEGREDO2019/Feb"/>
    <x v="424"/>
    <x v="430"/>
    <m/>
    <x v="1"/>
    <n v="0"/>
    <n v="0"/>
    <n v="3"/>
    <n v="1"/>
    <n v="1"/>
    <n v="1"/>
    <n v="0"/>
    <n v="1"/>
    <n v="1"/>
    <n v="0"/>
    <n v="0"/>
    <n v="7"/>
    <n v="0"/>
  </r>
  <r>
    <s v="SEGREDO2019/Mar"/>
    <x v="424"/>
    <x v="430"/>
    <m/>
    <x v="2"/>
    <n v="0"/>
    <n v="0"/>
    <n v="0"/>
    <n v="0"/>
    <n v="0"/>
    <n v="0"/>
    <n v="0"/>
    <n v="0"/>
    <n v="0"/>
    <n v="0"/>
    <n v="0"/>
    <n v="0"/>
    <n v="0"/>
  </r>
  <r>
    <s v="SEGREDO2019"/>
    <x v="424"/>
    <x v="430"/>
    <m/>
    <x v="12"/>
    <n v="0"/>
    <n v="0"/>
    <n v="6"/>
    <n v="1"/>
    <n v="1"/>
    <n v="1"/>
    <n v="0"/>
    <n v="1"/>
    <n v="1"/>
    <n v="0"/>
    <n v="0"/>
    <n v="10"/>
    <n v="0"/>
  </r>
  <r>
    <s v="SELBACH2019/Jan"/>
    <x v="425"/>
    <x v="431"/>
    <s v="SELBACH"/>
    <x v="0"/>
    <n v="0"/>
    <n v="0"/>
    <n v="1"/>
    <n v="0"/>
    <n v="0"/>
    <n v="0"/>
    <n v="0"/>
    <n v="1"/>
    <n v="0"/>
    <n v="0"/>
    <n v="0"/>
    <n v="2"/>
    <n v="0"/>
  </r>
  <r>
    <s v="SELBACH2019/Feb"/>
    <x v="425"/>
    <x v="431"/>
    <m/>
    <x v="1"/>
    <n v="0"/>
    <n v="0"/>
    <n v="0"/>
    <n v="0"/>
    <n v="1"/>
    <n v="1"/>
    <n v="0"/>
    <n v="0"/>
    <n v="0"/>
    <n v="0"/>
    <n v="0"/>
    <n v="2"/>
    <n v="0"/>
  </r>
  <r>
    <s v="SELBACH2019/Mar"/>
    <x v="425"/>
    <x v="431"/>
    <m/>
    <x v="2"/>
    <n v="0"/>
    <n v="0"/>
    <n v="0"/>
    <n v="0"/>
    <n v="0"/>
    <n v="0"/>
    <n v="0"/>
    <n v="0"/>
    <n v="0"/>
    <n v="0"/>
    <n v="0"/>
    <n v="0"/>
    <n v="0"/>
  </r>
  <r>
    <s v="SELBACH2019"/>
    <x v="425"/>
    <x v="431"/>
    <m/>
    <x v="12"/>
    <n v="0"/>
    <n v="0"/>
    <n v="1"/>
    <n v="0"/>
    <n v="1"/>
    <n v="1"/>
    <n v="0"/>
    <n v="1"/>
    <n v="0"/>
    <n v="0"/>
    <n v="0"/>
    <n v="4"/>
    <n v="0"/>
  </r>
  <r>
    <s v="SENADOR SALGADO FILHO2019/Jan"/>
    <x v="426"/>
    <x v="432"/>
    <s v="SENADOR SALGADO FILHO"/>
    <x v="0"/>
    <n v="0"/>
    <n v="0"/>
    <n v="0"/>
    <n v="0"/>
    <n v="0"/>
    <n v="0"/>
    <n v="0"/>
    <n v="0"/>
    <n v="0"/>
    <n v="0"/>
    <n v="0"/>
    <n v="0"/>
    <n v="0"/>
  </r>
  <r>
    <s v="SENADOR SALGADO FILHO2019/Feb"/>
    <x v="426"/>
    <x v="432"/>
    <m/>
    <x v="1"/>
    <n v="0"/>
    <n v="0"/>
    <n v="0"/>
    <n v="0"/>
    <n v="0"/>
    <n v="0"/>
    <n v="0"/>
    <n v="0"/>
    <n v="0"/>
    <n v="0"/>
    <n v="0"/>
    <n v="0"/>
    <n v="0"/>
  </r>
  <r>
    <s v="SENADOR SALGADO FILHO2019/Mar"/>
    <x v="426"/>
    <x v="432"/>
    <m/>
    <x v="2"/>
    <n v="0"/>
    <n v="0"/>
    <n v="0"/>
    <n v="0"/>
    <n v="0"/>
    <n v="0"/>
    <n v="0"/>
    <n v="0"/>
    <n v="0"/>
    <n v="0"/>
    <n v="0"/>
    <n v="0"/>
    <n v="0"/>
  </r>
  <r>
    <s v="SENADOR SALGADO FILHO2019"/>
    <x v="426"/>
    <x v="432"/>
    <m/>
    <x v="12"/>
    <n v="0"/>
    <n v="0"/>
    <n v="0"/>
    <n v="0"/>
    <n v="0"/>
    <n v="0"/>
    <n v="0"/>
    <n v="0"/>
    <n v="0"/>
    <n v="0"/>
    <n v="0"/>
    <n v="0"/>
    <n v="0"/>
  </r>
  <r>
    <s v="SENTINELA DO SUL2019/Jan"/>
    <x v="427"/>
    <x v="433"/>
    <s v="SENTINELA DO SUL"/>
    <x v="0"/>
    <n v="0"/>
    <n v="0"/>
    <n v="3"/>
    <n v="0"/>
    <n v="0"/>
    <n v="1"/>
    <n v="0"/>
    <n v="0"/>
    <n v="0"/>
    <n v="0"/>
    <n v="0"/>
    <n v="4"/>
    <n v="0"/>
  </r>
  <r>
    <s v="SENTINELA DO SUL2019/Feb"/>
    <x v="427"/>
    <x v="433"/>
    <m/>
    <x v="1"/>
    <n v="0"/>
    <n v="0"/>
    <n v="1"/>
    <n v="0"/>
    <n v="0"/>
    <n v="1"/>
    <n v="0"/>
    <n v="0"/>
    <n v="0"/>
    <n v="0"/>
    <n v="0"/>
    <n v="2"/>
    <n v="0"/>
  </r>
  <r>
    <s v="SENTINELA DO SUL2019/Mar"/>
    <x v="427"/>
    <x v="433"/>
    <m/>
    <x v="2"/>
    <n v="0"/>
    <n v="0"/>
    <n v="0"/>
    <n v="0"/>
    <n v="0"/>
    <n v="0"/>
    <n v="0"/>
    <n v="0"/>
    <n v="0"/>
    <n v="0"/>
    <n v="0"/>
    <n v="0"/>
    <n v="0"/>
  </r>
  <r>
    <s v="SENTINELA DO SUL2019"/>
    <x v="427"/>
    <x v="433"/>
    <m/>
    <x v="12"/>
    <n v="0"/>
    <n v="0"/>
    <n v="4"/>
    <n v="0"/>
    <n v="0"/>
    <n v="2"/>
    <n v="0"/>
    <n v="0"/>
    <n v="0"/>
    <n v="0"/>
    <n v="0"/>
    <n v="6"/>
    <n v="0"/>
  </r>
  <r>
    <s v="SERAFINA CORREA2019/Jan"/>
    <x v="428"/>
    <x v="434"/>
    <s v="SERAFINA CORREA"/>
    <x v="0"/>
    <n v="0"/>
    <n v="0"/>
    <n v="8"/>
    <n v="0"/>
    <n v="1"/>
    <n v="0"/>
    <n v="0"/>
    <n v="0"/>
    <n v="0"/>
    <n v="2"/>
    <n v="0"/>
    <n v="11"/>
    <n v="0"/>
  </r>
  <r>
    <s v="SERAFINA CORREA2019/Feb"/>
    <x v="428"/>
    <x v="434"/>
    <m/>
    <x v="1"/>
    <n v="0"/>
    <n v="0"/>
    <n v="5"/>
    <n v="0"/>
    <n v="1"/>
    <n v="0"/>
    <n v="0"/>
    <n v="2"/>
    <n v="0"/>
    <n v="1"/>
    <n v="0"/>
    <n v="9"/>
    <n v="0"/>
  </r>
  <r>
    <s v="SERAFINA CORREA2019/Mar"/>
    <x v="428"/>
    <x v="434"/>
    <m/>
    <x v="2"/>
    <n v="0"/>
    <n v="0"/>
    <n v="1"/>
    <n v="0"/>
    <n v="0"/>
    <n v="0"/>
    <n v="0"/>
    <n v="0"/>
    <n v="0"/>
    <n v="0"/>
    <n v="0"/>
    <n v="1"/>
    <n v="0"/>
  </r>
  <r>
    <s v="SERAFINA CORREA2019"/>
    <x v="428"/>
    <x v="434"/>
    <m/>
    <x v="12"/>
    <n v="0"/>
    <n v="0"/>
    <n v="14"/>
    <n v="0"/>
    <n v="2"/>
    <n v="0"/>
    <n v="0"/>
    <n v="2"/>
    <n v="0"/>
    <n v="3"/>
    <n v="0"/>
    <n v="21"/>
    <n v="0"/>
  </r>
  <r>
    <s v="SERIO2019/Jan"/>
    <x v="429"/>
    <x v="435"/>
    <s v="SERIO"/>
    <x v="0"/>
    <n v="0"/>
    <n v="0"/>
    <n v="4"/>
    <n v="0"/>
    <n v="0"/>
    <n v="0"/>
    <n v="0"/>
    <n v="0"/>
    <n v="0"/>
    <n v="0"/>
    <n v="0"/>
    <n v="4"/>
    <n v="0"/>
  </r>
  <r>
    <s v="SERIO2019/Feb"/>
    <x v="429"/>
    <x v="435"/>
    <m/>
    <x v="1"/>
    <n v="0"/>
    <n v="0"/>
    <n v="2"/>
    <n v="0"/>
    <n v="0"/>
    <n v="0"/>
    <n v="0"/>
    <n v="0"/>
    <n v="0"/>
    <n v="0"/>
    <n v="0"/>
    <n v="2"/>
    <n v="0"/>
  </r>
  <r>
    <s v="SERIO2019/Mar"/>
    <x v="429"/>
    <x v="435"/>
    <m/>
    <x v="2"/>
    <n v="0"/>
    <n v="0"/>
    <n v="0"/>
    <n v="0"/>
    <n v="0"/>
    <n v="0"/>
    <n v="0"/>
    <n v="0"/>
    <n v="0"/>
    <n v="0"/>
    <n v="0"/>
    <n v="0"/>
    <n v="0"/>
  </r>
  <r>
    <s v="SERIO2019"/>
    <x v="429"/>
    <x v="435"/>
    <m/>
    <x v="12"/>
    <n v="0"/>
    <n v="0"/>
    <n v="6"/>
    <n v="0"/>
    <n v="0"/>
    <n v="0"/>
    <n v="0"/>
    <n v="0"/>
    <n v="0"/>
    <n v="0"/>
    <n v="0"/>
    <n v="6"/>
    <n v="0"/>
  </r>
  <r>
    <s v="SERTAO2019/Jan"/>
    <x v="430"/>
    <x v="436"/>
    <s v="SERTAO"/>
    <x v="0"/>
    <n v="0"/>
    <n v="0"/>
    <n v="0"/>
    <n v="0"/>
    <n v="0"/>
    <n v="0"/>
    <n v="0"/>
    <n v="0"/>
    <n v="0"/>
    <n v="0"/>
    <n v="0"/>
    <n v="0"/>
    <n v="0"/>
  </r>
  <r>
    <s v="SERTAO2019/Feb"/>
    <x v="430"/>
    <x v="436"/>
    <m/>
    <x v="1"/>
    <n v="0"/>
    <n v="0"/>
    <n v="0"/>
    <n v="0"/>
    <n v="0"/>
    <n v="1"/>
    <n v="0"/>
    <n v="0"/>
    <n v="1"/>
    <n v="0"/>
    <n v="0"/>
    <n v="2"/>
    <n v="0"/>
  </r>
  <r>
    <s v="SERTAO2019/Mar"/>
    <x v="430"/>
    <x v="436"/>
    <m/>
    <x v="2"/>
    <n v="0"/>
    <n v="0"/>
    <n v="0"/>
    <n v="0"/>
    <n v="0"/>
    <n v="0"/>
    <n v="0"/>
    <n v="0"/>
    <n v="0"/>
    <n v="0"/>
    <n v="0"/>
    <n v="0"/>
    <n v="0"/>
  </r>
  <r>
    <s v="SERTAO2019"/>
    <x v="430"/>
    <x v="436"/>
    <m/>
    <x v="12"/>
    <n v="0"/>
    <n v="0"/>
    <n v="0"/>
    <n v="0"/>
    <n v="0"/>
    <n v="1"/>
    <n v="0"/>
    <n v="0"/>
    <n v="1"/>
    <n v="0"/>
    <n v="0"/>
    <n v="2"/>
    <n v="0"/>
  </r>
  <r>
    <s v="SERTAO SANTANA2019/Jan"/>
    <x v="431"/>
    <x v="437"/>
    <s v="SERTAO SANTANA"/>
    <x v="0"/>
    <n v="0"/>
    <n v="0"/>
    <n v="0"/>
    <n v="0"/>
    <n v="0"/>
    <n v="0"/>
    <n v="0"/>
    <n v="0"/>
    <n v="2"/>
    <n v="0"/>
    <n v="0"/>
    <n v="2"/>
    <n v="0"/>
  </r>
  <r>
    <s v="SERTAO SANTANA2019/Feb"/>
    <x v="431"/>
    <x v="437"/>
    <m/>
    <x v="1"/>
    <n v="0"/>
    <n v="0"/>
    <n v="1"/>
    <n v="1"/>
    <n v="0"/>
    <n v="0"/>
    <n v="0"/>
    <n v="0"/>
    <n v="0"/>
    <n v="0"/>
    <n v="0"/>
    <n v="1"/>
    <n v="0"/>
  </r>
  <r>
    <s v="SERTAO SANTANA2019/Mar"/>
    <x v="431"/>
    <x v="437"/>
    <m/>
    <x v="2"/>
    <n v="0"/>
    <n v="0"/>
    <n v="0"/>
    <n v="0"/>
    <n v="0"/>
    <n v="0"/>
    <n v="0"/>
    <n v="0"/>
    <n v="0"/>
    <n v="0"/>
    <n v="0"/>
    <n v="0"/>
    <n v="0"/>
  </r>
  <r>
    <s v="SERTAO SANTANA2019"/>
    <x v="431"/>
    <x v="437"/>
    <m/>
    <x v="12"/>
    <n v="0"/>
    <n v="0"/>
    <n v="1"/>
    <n v="1"/>
    <n v="0"/>
    <n v="0"/>
    <n v="0"/>
    <n v="0"/>
    <n v="2"/>
    <n v="0"/>
    <n v="0"/>
    <n v="3"/>
    <n v="0"/>
  </r>
  <r>
    <s v="SETE DE SETEMBRO2019/Jan"/>
    <x v="432"/>
    <x v="438"/>
    <s v="SETE DE SETEMBRO"/>
    <x v="0"/>
    <n v="0"/>
    <n v="0"/>
    <n v="1"/>
    <n v="0"/>
    <n v="0"/>
    <n v="0"/>
    <n v="0"/>
    <n v="0"/>
    <n v="0"/>
    <n v="0"/>
    <n v="0"/>
    <n v="1"/>
    <n v="0"/>
  </r>
  <r>
    <s v="SETE DE SETEMBRO2019/Feb"/>
    <x v="432"/>
    <x v="438"/>
    <m/>
    <x v="1"/>
    <n v="0"/>
    <n v="0"/>
    <n v="0"/>
    <n v="0"/>
    <n v="0"/>
    <n v="0"/>
    <n v="0"/>
    <n v="0"/>
    <n v="0"/>
    <n v="0"/>
    <n v="0"/>
    <n v="0"/>
    <n v="0"/>
  </r>
  <r>
    <s v="SETE DE SETEMBRO2019/Mar"/>
    <x v="432"/>
    <x v="438"/>
    <m/>
    <x v="2"/>
    <n v="0"/>
    <n v="0"/>
    <n v="0"/>
    <n v="0"/>
    <n v="0"/>
    <n v="0"/>
    <n v="0"/>
    <n v="0"/>
    <n v="0"/>
    <n v="0"/>
    <n v="0"/>
    <n v="0"/>
    <n v="0"/>
  </r>
  <r>
    <s v="SETE DE SETEMBRO2019"/>
    <x v="432"/>
    <x v="438"/>
    <m/>
    <x v="12"/>
    <n v="0"/>
    <n v="0"/>
    <n v="1"/>
    <n v="0"/>
    <n v="0"/>
    <n v="0"/>
    <n v="0"/>
    <n v="0"/>
    <n v="0"/>
    <n v="0"/>
    <n v="0"/>
    <n v="1"/>
    <n v="0"/>
  </r>
  <r>
    <s v="SEVERIANO DE ALMEIDA2019/Jan"/>
    <x v="433"/>
    <x v="439"/>
    <s v="SEVERIANO DE ALMEIDA"/>
    <x v="0"/>
    <n v="0"/>
    <n v="0"/>
    <n v="1"/>
    <n v="0"/>
    <n v="0"/>
    <n v="0"/>
    <n v="0"/>
    <n v="0"/>
    <n v="0"/>
    <n v="0"/>
    <n v="2"/>
    <n v="3"/>
    <n v="0"/>
  </r>
  <r>
    <s v="SEVERIANO DE ALMEIDA2019/Feb"/>
    <x v="433"/>
    <x v="439"/>
    <m/>
    <x v="1"/>
    <n v="0"/>
    <n v="0"/>
    <n v="1"/>
    <n v="0"/>
    <n v="0"/>
    <n v="0"/>
    <n v="0"/>
    <n v="0"/>
    <n v="0"/>
    <n v="0"/>
    <n v="0"/>
    <n v="1"/>
    <n v="0"/>
  </r>
  <r>
    <s v="SEVERIANO DE ALMEIDA2019/Mar"/>
    <x v="433"/>
    <x v="439"/>
    <m/>
    <x v="2"/>
    <n v="0"/>
    <n v="0"/>
    <n v="0"/>
    <n v="0"/>
    <n v="0"/>
    <n v="0"/>
    <n v="0"/>
    <n v="0"/>
    <n v="0"/>
    <n v="0"/>
    <n v="0"/>
    <n v="0"/>
    <n v="0"/>
  </r>
  <r>
    <s v="SEVERIANO DE ALMEIDA2019"/>
    <x v="433"/>
    <x v="439"/>
    <m/>
    <x v="12"/>
    <n v="0"/>
    <n v="0"/>
    <n v="2"/>
    <n v="0"/>
    <n v="0"/>
    <n v="0"/>
    <n v="0"/>
    <n v="0"/>
    <n v="0"/>
    <n v="0"/>
    <n v="2"/>
    <n v="4"/>
    <n v="0"/>
  </r>
  <r>
    <s v="SILVEIRA MARTINS2019/Jan"/>
    <x v="434"/>
    <x v="440"/>
    <s v="SILVEIRA MARTINS"/>
    <x v="0"/>
    <n v="0"/>
    <n v="0"/>
    <n v="1"/>
    <n v="0"/>
    <n v="0"/>
    <n v="0"/>
    <n v="0"/>
    <n v="0"/>
    <n v="0"/>
    <n v="0"/>
    <n v="0"/>
    <n v="1"/>
    <n v="0"/>
  </r>
  <r>
    <s v="SILVEIRA MARTINS2019/Feb"/>
    <x v="434"/>
    <x v="440"/>
    <m/>
    <x v="1"/>
    <n v="0"/>
    <n v="0"/>
    <n v="3"/>
    <n v="0"/>
    <n v="1"/>
    <n v="0"/>
    <n v="0"/>
    <n v="0"/>
    <n v="0"/>
    <n v="0"/>
    <n v="0"/>
    <n v="4"/>
    <n v="0"/>
  </r>
  <r>
    <s v="SILVEIRA MARTINS2019/Mar"/>
    <x v="434"/>
    <x v="440"/>
    <m/>
    <x v="2"/>
    <n v="0"/>
    <n v="0"/>
    <n v="0"/>
    <n v="0"/>
    <n v="0"/>
    <n v="0"/>
    <n v="0"/>
    <n v="0"/>
    <n v="0"/>
    <n v="0"/>
    <n v="0"/>
    <n v="0"/>
    <n v="0"/>
  </r>
  <r>
    <s v="SILVEIRA MARTINS2019"/>
    <x v="434"/>
    <x v="440"/>
    <m/>
    <x v="12"/>
    <n v="0"/>
    <n v="0"/>
    <n v="4"/>
    <n v="0"/>
    <n v="1"/>
    <n v="0"/>
    <n v="0"/>
    <n v="0"/>
    <n v="0"/>
    <n v="0"/>
    <n v="0"/>
    <n v="5"/>
    <n v="0"/>
  </r>
  <r>
    <s v="SINIMBU2019/Jan"/>
    <x v="435"/>
    <x v="441"/>
    <s v="SINIMBU"/>
    <x v="0"/>
    <n v="0"/>
    <n v="0"/>
    <n v="0"/>
    <n v="0"/>
    <n v="0"/>
    <n v="0"/>
    <n v="0"/>
    <n v="0"/>
    <n v="0"/>
    <n v="0"/>
    <n v="0"/>
    <n v="0"/>
    <n v="0"/>
  </r>
  <r>
    <s v="SINIMBU2019/Feb"/>
    <x v="435"/>
    <x v="441"/>
    <m/>
    <x v="1"/>
    <n v="0"/>
    <n v="0"/>
    <n v="1"/>
    <n v="0"/>
    <n v="0"/>
    <n v="0"/>
    <n v="0"/>
    <n v="0"/>
    <n v="0"/>
    <n v="0"/>
    <n v="0"/>
    <n v="1"/>
    <n v="0"/>
  </r>
  <r>
    <s v="SINIMBU2019/Mar"/>
    <x v="435"/>
    <x v="441"/>
    <m/>
    <x v="2"/>
    <n v="0"/>
    <n v="0"/>
    <n v="0"/>
    <n v="0"/>
    <n v="0"/>
    <n v="0"/>
    <n v="0"/>
    <n v="1"/>
    <n v="0"/>
    <n v="0"/>
    <n v="0"/>
    <n v="1"/>
    <n v="0"/>
  </r>
  <r>
    <s v="SINIMBU2019"/>
    <x v="435"/>
    <x v="441"/>
    <m/>
    <x v="12"/>
    <n v="0"/>
    <n v="0"/>
    <n v="1"/>
    <n v="0"/>
    <n v="0"/>
    <n v="0"/>
    <n v="0"/>
    <n v="1"/>
    <n v="0"/>
    <n v="0"/>
    <n v="0"/>
    <n v="2"/>
    <n v="0"/>
  </r>
  <r>
    <s v="SOBRADINHO2019/Jan"/>
    <x v="436"/>
    <x v="442"/>
    <s v="SOBRADINHO"/>
    <x v="0"/>
    <n v="0"/>
    <n v="0"/>
    <n v="21"/>
    <n v="2"/>
    <n v="3"/>
    <n v="1"/>
    <n v="0"/>
    <n v="2"/>
    <n v="0"/>
    <n v="3"/>
    <n v="0"/>
    <n v="30"/>
    <n v="0"/>
  </r>
  <r>
    <s v="SOBRADINHO2019/Feb"/>
    <x v="436"/>
    <x v="442"/>
    <m/>
    <x v="1"/>
    <n v="0"/>
    <n v="0"/>
    <n v="19"/>
    <n v="1"/>
    <n v="3"/>
    <n v="2"/>
    <n v="0"/>
    <n v="1"/>
    <n v="0"/>
    <n v="3"/>
    <n v="1"/>
    <n v="29"/>
    <n v="0"/>
  </r>
  <r>
    <s v="SOBRADINHO2019/Mar"/>
    <x v="436"/>
    <x v="442"/>
    <m/>
    <x v="2"/>
    <n v="0"/>
    <n v="0"/>
    <n v="0"/>
    <n v="0"/>
    <n v="0"/>
    <n v="0"/>
    <n v="0"/>
    <n v="0"/>
    <n v="0"/>
    <n v="0"/>
    <n v="0"/>
    <n v="0"/>
    <n v="0"/>
  </r>
  <r>
    <s v="SOBRADINHO2019"/>
    <x v="436"/>
    <x v="442"/>
    <m/>
    <x v="12"/>
    <n v="0"/>
    <n v="0"/>
    <n v="40"/>
    <n v="3"/>
    <n v="6"/>
    <n v="3"/>
    <n v="0"/>
    <n v="3"/>
    <n v="0"/>
    <n v="6"/>
    <n v="1"/>
    <n v="59"/>
    <n v="0"/>
  </r>
  <r>
    <s v="SOLEDADE2019/Jan"/>
    <x v="437"/>
    <x v="443"/>
    <s v="SOLEDADE"/>
    <x v="0"/>
    <n v="0"/>
    <n v="0"/>
    <n v="49"/>
    <n v="4"/>
    <n v="1"/>
    <n v="4"/>
    <n v="0"/>
    <n v="2"/>
    <n v="1"/>
    <n v="10"/>
    <n v="3"/>
    <n v="70"/>
    <n v="0"/>
  </r>
  <r>
    <s v="SOLEDADE2019/Feb"/>
    <x v="437"/>
    <x v="443"/>
    <m/>
    <x v="1"/>
    <n v="1"/>
    <n v="0"/>
    <n v="59"/>
    <n v="4"/>
    <n v="1"/>
    <n v="2"/>
    <n v="2"/>
    <n v="4"/>
    <n v="0"/>
    <n v="2"/>
    <n v="5"/>
    <n v="76"/>
    <n v="1"/>
  </r>
  <r>
    <s v="SOLEDADE2019/Mar"/>
    <x v="437"/>
    <x v="443"/>
    <m/>
    <x v="2"/>
    <n v="0"/>
    <n v="0"/>
    <n v="0"/>
    <n v="0"/>
    <n v="1"/>
    <n v="0"/>
    <n v="0"/>
    <n v="0"/>
    <n v="0"/>
    <n v="0"/>
    <n v="0"/>
    <n v="1"/>
    <n v="0"/>
  </r>
  <r>
    <s v="SOLEDADE2019"/>
    <x v="437"/>
    <x v="443"/>
    <m/>
    <x v="12"/>
    <n v="1"/>
    <n v="0"/>
    <n v="108"/>
    <n v="8"/>
    <n v="3"/>
    <n v="6"/>
    <n v="2"/>
    <n v="6"/>
    <n v="1"/>
    <n v="12"/>
    <n v="8"/>
    <n v="147"/>
    <n v="1"/>
  </r>
  <r>
    <s v="TABAI2019/Jan"/>
    <x v="438"/>
    <x v="444"/>
    <s v="TABAI"/>
    <x v="0"/>
    <n v="0"/>
    <n v="0"/>
    <n v="4"/>
    <n v="0"/>
    <n v="0"/>
    <n v="3"/>
    <n v="1"/>
    <n v="0"/>
    <n v="0"/>
    <n v="0"/>
    <n v="0"/>
    <n v="8"/>
    <n v="0"/>
  </r>
  <r>
    <s v="TABAI2019/Feb"/>
    <x v="438"/>
    <x v="444"/>
    <m/>
    <x v="1"/>
    <n v="1"/>
    <n v="0"/>
    <n v="8"/>
    <n v="3"/>
    <n v="1"/>
    <n v="4"/>
    <n v="3"/>
    <n v="0"/>
    <n v="0"/>
    <n v="0"/>
    <n v="0"/>
    <n v="17"/>
    <n v="1"/>
  </r>
  <r>
    <s v="TABAI2019/Mar"/>
    <x v="438"/>
    <x v="444"/>
    <m/>
    <x v="2"/>
    <n v="0"/>
    <n v="0"/>
    <n v="0"/>
    <n v="0"/>
    <n v="0"/>
    <n v="0"/>
    <n v="0"/>
    <n v="0"/>
    <n v="0"/>
    <n v="0"/>
    <n v="0"/>
    <n v="0"/>
    <n v="0"/>
  </r>
  <r>
    <s v="TABAI2019"/>
    <x v="438"/>
    <x v="444"/>
    <m/>
    <x v="12"/>
    <n v="1"/>
    <n v="0"/>
    <n v="12"/>
    <n v="3"/>
    <n v="1"/>
    <n v="7"/>
    <n v="4"/>
    <n v="0"/>
    <n v="0"/>
    <n v="0"/>
    <n v="0"/>
    <n v="25"/>
    <n v="1"/>
  </r>
  <r>
    <s v="TAPEJARA2019/Jan"/>
    <x v="439"/>
    <x v="445"/>
    <s v="TAPEJARA"/>
    <x v="0"/>
    <n v="0"/>
    <n v="0"/>
    <n v="14"/>
    <n v="0"/>
    <n v="2"/>
    <n v="1"/>
    <n v="0"/>
    <n v="1"/>
    <n v="0"/>
    <n v="1"/>
    <n v="1"/>
    <n v="20"/>
    <n v="0"/>
  </r>
  <r>
    <s v="TAPEJARA2019/Feb"/>
    <x v="439"/>
    <x v="445"/>
    <m/>
    <x v="1"/>
    <n v="1"/>
    <n v="0"/>
    <n v="26"/>
    <n v="0"/>
    <n v="6"/>
    <n v="0"/>
    <n v="0"/>
    <n v="1"/>
    <n v="0"/>
    <n v="2"/>
    <n v="0"/>
    <n v="36"/>
    <n v="1"/>
  </r>
  <r>
    <s v="TAPEJARA2019/Mar"/>
    <x v="439"/>
    <x v="445"/>
    <m/>
    <x v="2"/>
    <n v="0"/>
    <n v="0"/>
    <n v="0"/>
    <n v="0"/>
    <n v="0"/>
    <n v="0"/>
    <n v="0"/>
    <n v="0"/>
    <n v="0"/>
    <n v="0"/>
    <n v="0"/>
    <n v="0"/>
    <n v="0"/>
  </r>
  <r>
    <s v="TAPEJARA2019"/>
    <x v="439"/>
    <x v="445"/>
    <m/>
    <x v="12"/>
    <n v="1"/>
    <n v="0"/>
    <n v="40"/>
    <n v="0"/>
    <n v="8"/>
    <n v="1"/>
    <n v="0"/>
    <n v="2"/>
    <n v="0"/>
    <n v="3"/>
    <n v="1"/>
    <n v="56"/>
    <n v="1"/>
  </r>
  <r>
    <s v="TAPERA2019/Jan"/>
    <x v="440"/>
    <x v="446"/>
    <s v="TAPERA"/>
    <x v="0"/>
    <n v="0"/>
    <n v="0"/>
    <n v="6"/>
    <n v="0"/>
    <n v="0"/>
    <n v="1"/>
    <n v="0"/>
    <n v="1"/>
    <n v="0"/>
    <n v="1"/>
    <n v="3"/>
    <n v="12"/>
    <n v="0"/>
  </r>
  <r>
    <s v="TAPERA2019/Feb"/>
    <x v="440"/>
    <x v="446"/>
    <m/>
    <x v="1"/>
    <n v="0"/>
    <n v="0"/>
    <n v="6"/>
    <n v="0"/>
    <n v="0"/>
    <n v="0"/>
    <n v="0"/>
    <n v="0"/>
    <n v="0"/>
    <n v="1"/>
    <n v="2"/>
    <n v="9"/>
    <n v="0"/>
  </r>
  <r>
    <s v="TAPERA2019/Mar"/>
    <x v="440"/>
    <x v="446"/>
    <m/>
    <x v="2"/>
    <n v="0"/>
    <n v="0"/>
    <n v="0"/>
    <n v="0"/>
    <n v="0"/>
    <n v="0"/>
    <n v="0"/>
    <n v="0"/>
    <n v="0"/>
    <n v="0"/>
    <n v="0"/>
    <n v="0"/>
    <n v="0"/>
  </r>
  <r>
    <s v="TAPERA2019"/>
    <x v="440"/>
    <x v="446"/>
    <m/>
    <x v="12"/>
    <n v="0"/>
    <n v="0"/>
    <n v="12"/>
    <n v="0"/>
    <n v="0"/>
    <n v="1"/>
    <n v="0"/>
    <n v="1"/>
    <n v="0"/>
    <n v="2"/>
    <n v="5"/>
    <n v="21"/>
    <n v="0"/>
  </r>
  <r>
    <s v="TAPES2019/Jan"/>
    <x v="441"/>
    <x v="447"/>
    <s v="TAPES"/>
    <x v="0"/>
    <n v="1"/>
    <n v="0"/>
    <n v="11"/>
    <n v="0"/>
    <n v="0"/>
    <n v="0"/>
    <n v="0"/>
    <n v="1"/>
    <n v="1"/>
    <n v="3"/>
    <n v="6"/>
    <n v="23"/>
    <n v="1"/>
  </r>
  <r>
    <s v="TAPES2019/Feb"/>
    <x v="441"/>
    <x v="447"/>
    <m/>
    <x v="1"/>
    <n v="0"/>
    <n v="0"/>
    <n v="10"/>
    <n v="2"/>
    <n v="2"/>
    <n v="1"/>
    <n v="0"/>
    <n v="0"/>
    <n v="2"/>
    <n v="0"/>
    <n v="2"/>
    <n v="17"/>
    <n v="0"/>
  </r>
  <r>
    <s v="TAPES2019/Mar"/>
    <x v="441"/>
    <x v="447"/>
    <m/>
    <x v="2"/>
    <n v="0"/>
    <n v="0"/>
    <n v="2"/>
    <n v="0"/>
    <n v="0"/>
    <n v="0"/>
    <n v="0"/>
    <n v="0"/>
    <n v="0"/>
    <n v="0"/>
    <n v="0"/>
    <n v="2"/>
    <n v="0"/>
  </r>
  <r>
    <s v="TAPES2019"/>
    <x v="441"/>
    <x v="447"/>
    <m/>
    <x v="12"/>
    <n v="1"/>
    <n v="0"/>
    <n v="23"/>
    <n v="2"/>
    <n v="2"/>
    <n v="1"/>
    <n v="0"/>
    <n v="1"/>
    <n v="3"/>
    <n v="3"/>
    <n v="8"/>
    <n v="42"/>
    <n v="1"/>
  </r>
  <r>
    <s v="TAQUARA2019/Jan"/>
    <x v="442"/>
    <x v="448"/>
    <s v="TAQUARA"/>
    <x v="0"/>
    <n v="2"/>
    <n v="0"/>
    <n v="41"/>
    <n v="3"/>
    <n v="6"/>
    <n v="13"/>
    <n v="4"/>
    <n v="6"/>
    <n v="2"/>
    <n v="3"/>
    <n v="7"/>
    <n v="84"/>
    <n v="2"/>
  </r>
  <r>
    <s v="TAQUARA2019/Feb"/>
    <x v="442"/>
    <x v="448"/>
    <m/>
    <x v="1"/>
    <n v="1"/>
    <n v="0"/>
    <n v="29"/>
    <n v="0"/>
    <n v="5"/>
    <n v="10"/>
    <n v="4"/>
    <n v="3"/>
    <n v="1"/>
    <n v="2"/>
    <n v="3"/>
    <n v="58"/>
    <n v="1"/>
  </r>
  <r>
    <s v="TAQUARA2019/Mar"/>
    <x v="442"/>
    <x v="448"/>
    <m/>
    <x v="2"/>
    <n v="0"/>
    <n v="0"/>
    <n v="1"/>
    <n v="0"/>
    <n v="0"/>
    <n v="2"/>
    <n v="1"/>
    <n v="0"/>
    <n v="0"/>
    <n v="0"/>
    <n v="0"/>
    <n v="4"/>
    <n v="0"/>
  </r>
  <r>
    <s v="TAQUARA2019"/>
    <x v="442"/>
    <x v="448"/>
    <m/>
    <x v="12"/>
    <n v="3"/>
    <n v="0"/>
    <n v="71"/>
    <n v="3"/>
    <n v="11"/>
    <n v="25"/>
    <n v="9"/>
    <n v="9"/>
    <n v="3"/>
    <n v="5"/>
    <n v="10"/>
    <n v="146"/>
    <n v="3"/>
  </r>
  <r>
    <s v="TAQUARI2019/Jan"/>
    <x v="443"/>
    <x v="449"/>
    <s v="TAQUARI"/>
    <x v="0"/>
    <n v="0"/>
    <n v="0"/>
    <n v="26"/>
    <n v="0"/>
    <n v="2"/>
    <n v="1"/>
    <n v="1"/>
    <n v="5"/>
    <n v="0"/>
    <n v="1"/>
    <n v="0"/>
    <n v="36"/>
    <n v="0"/>
  </r>
  <r>
    <s v="TAQUARI2019/Feb"/>
    <x v="443"/>
    <x v="449"/>
    <m/>
    <x v="1"/>
    <n v="0"/>
    <n v="0"/>
    <n v="21"/>
    <n v="1"/>
    <n v="0"/>
    <n v="2"/>
    <n v="1"/>
    <n v="1"/>
    <n v="1"/>
    <n v="3"/>
    <n v="1"/>
    <n v="30"/>
    <n v="0"/>
  </r>
  <r>
    <s v="TAQUARI2019/Mar"/>
    <x v="443"/>
    <x v="449"/>
    <m/>
    <x v="2"/>
    <n v="0"/>
    <n v="0"/>
    <n v="0"/>
    <n v="0"/>
    <n v="0"/>
    <n v="0"/>
    <n v="0"/>
    <n v="0"/>
    <n v="0"/>
    <n v="0"/>
    <n v="0"/>
    <n v="0"/>
    <n v="0"/>
  </r>
  <r>
    <s v="TAQUARI2019"/>
    <x v="443"/>
    <x v="449"/>
    <m/>
    <x v="12"/>
    <n v="0"/>
    <n v="0"/>
    <n v="47"/>
    <n v="1"/>
    <n v="2"/>
    <n v="3"/>
    <n v="2"/>
    <n v="6"/>
    <n v="1"/>
    <n v="4"/>
    <n v="1"/>
    <n v="66"/>
    <n v="0"/>
  </r>
  <r>
    <s v="TAQUARUCU DO SUL2019/Jan"/>
    <x v="444"/>
    <x v="450"/>
    <s v="TAQUARUCU DO SUL"/>
    <x v="0"/>
    <n v="0"/>
    <n v="0"/>
    <n v="0"/>
    <n v="0"/>
    <n v="0"/>
    <n v="0"/>
    <n v="0"/>
    <n v="1"/>
    <n v="0"/>
    <n v="0"/>
    <n v="0"/>
    <n v="1"/>
    <n v="0"/>
  </r>
  <r>
    <s v="TAQUARUCU DO SUL2019/Feb"/>
    <x v="444"/>
    <x v="450"/>
    <m/>
    <x v="1"/>
    <n v="0"/>
    <n v="0"/>
    <n v="0"/>
    <n v="0"/>
    <n v="0"/>
    <n v="0"/>
    <n v="0"/>
    <n v="0"/>
    <n v="0"/>
    <n v="0"/>
    <n v="0"/>
    <n v="0"/>
    <n v="0"/>
  </r>
  <r>
    <s v="TAQUARUCU DO SUL2019/Mar"/>
    <x v="444"/>
    <x v="450"/>
    <m/>
    <x v="2"/>
    <n v="0"/>
    <n v="0"/>
    <n v="0"/>
    <n v="0"/>
    <n v="0"/>
    <n v="0"/>
    <n v="0"/>
    <n v="0"/>
    <n v="0"/>
    <n v="0"/>
    <n v="0"/>
    <n v="0"/>
    <n v="0"/>
  </r>
  <r>
    <s v="TAQUARUCU DO SUL2019"/>
    <x v="444"/>
    <x v="450"/>
    <m/>
    <x v="12"/>
    <n v="0"/>
    <n v="0"/>
    <n v="0"/>
    <n v="0"/>
    <n v="0"/>
    <n v="0"/>
    <n v="0"/>
    <n v="1"/>
    <n v="0"/>
    <n v="0"/>
    <n v="0"/>
    <n v="1"/>
    <n v="0"/>
  </r>
  <r>
    <s v="TAVARES2019/Jan"/>
    <x v="445"/>
    <x v="451"/>
    <s v="TAVARES"/>
    <x v="0"/>
    <n v="0"/>
    <n v="0"/>
    <n v="3"/>
    <n v="1"/>
    <n v="0"/>
    <n v="0"/>
    <n v="0"/>
    <n v="0"/>
    <n v="0"/>
    <n v="0"/>
    <n v="2"/>
    <n v="5"/>
    <n v="0"/>
  </r>
  <r>
    <s v="TAVARES2019/Feb"/>
    <x v="445"/>
    <x v="451"/>
    <m/>
    <x v="1"/>
    <n v="0"/>
    <n v="0"/>
    <n v="4"/>
    <n v="1"/>
    <n v="0"/>
    <n v="0"/>
    <n v="0"/>
    <n v="1"/>
    <n v="1"/>
    <n v="0"/>
    <n v="3"/>
    <n v="9"/>
    <n v="0"/>
  </r>
  <r>
    <s v="TAVARES2019/Mar"/>
    <x v="445"/>
    <x v="451"/>
    <m/>
    <x v="2"/>
    <n v="0"/>
    <n v="0"/>
    <n v="0"/>
    <n v="0"/>
    <n v="0"/>
    <n v="0"/>
    <n v="0"/>
    <n v="0"/>
    <n v="0"/>
    <n v="0"/>
    <n v="0"/>
    <n v="0"/>
    <n v="0"/>
  </r>
  <r>
    <s v="TAVARES2019"/>
    <x v="445"/>
    <x v="451"/>
    <m/>
    <x v="12"/>
    <n v="0"/>
    <n v="0"/>
    <n v="7"/>
    <n v="2"/>
    <n v="0"/>
    <n v="0"/>
    <n v="0"/>
    <n v="1"/>
    <n v="1"/>
    <n v="0"/>
    <n v="5"/>
    <n v="14"/>
    <n v="0"/>
  </r>
  <r>
    <s v="TENENTE PORTELA2019/Jan"/>
    <x v="446"/>
    <x v="452"/>
    <s v="TENENTE PORTELA"/>
    <x v="0"/>
    <n v="0"/>
    <n v="1"/>
    <n v="5"/>
    <n v="0"/>
    <n v="1"/>
    <n v="1"/>
    <n v="0"/>
    <n v="2"/>
    <n v="0"/>
    <n v="0"/>
    <n v="0"/>
    <n v="10"/>
    <n v="0"/>
  </r>
  <r>
    <s v="TENENTE PORTELA2019/Feb"/>
    <x v="446"/>
    <x v="452"/>
    <m/>
    <x v="1"/>
    <n v="0"/>
    <n v="0"/>
    <n v="8"/>
    <n v="1"/>
    <n v="3"/>
    <n v="0"/>
    <n v="0"/>
    <n v="0"/>
    <n v="0"/>
    <n v="0"/>
    <n v="0"/>
    <n v="11"/>
    <n v="0"/>
  </r>
  <r>
    <s v="TENENTE PORTELA2019/Mar"/>
    <x v="446"/>
    <x v="452"/>
    <m/>
    <x v="2"/>
    <n v="0"/>
    <n v="0"/>
    <n v="0"/>
    <n v="0"/>
    <n v="0"/>
    <n v="0"/>
    <n v="0"/>
    <n v="0"/>
    <n v="0"/>
    <n v="0"/>
    <n v="0"/>
    <n v="0"/>
    <n v="0"/>
  </r>
  <r>
    <s v="TENENTE PORTELA2019"/>
    <x v="446"/>
    <x v="452"/>
    <m/>
    <x v="12"/>
    <n v="0"/>
    <n v="1"/>
    <n v="13"/>
    <n v="1"/>
    <n v="4"/>
    <n v="1"/>
    <n v="0"/>
    <n v="2"/>
    <n v="0"/>
    <n v="0"/>
    <n v="0"/>
    <n v="21"/>
    <n v="0"/>
  </r>
  <r>
    <s v="TERRA DE AREIA2019/Jan"/>
    <x v="447"/>
    <x v="453"/>
    <s v="TERRA DE AREIA"/>
    <x v="0"/>
    <n v="0"/>
    <n v="0"/>
    <n v="17"/>
    <n v="1"/>
    <n v="0"/>
    <n v="2"/>
    <n v="0"/>
    <n v="1"/>
    <n v="1"/>
    <n v="0"/>
    <n v="0"/>
    <n v="21"/>
    <n v="0"/>
  </r>
  <r>
    <s v="TERRA DE AREIA2019/Feb"/>
    <x v="447"/>
    <x v="453"/>
    <m/>
    <x v="1"/>
    <n v="0"/>
    <n v="0"/>
    <n v="3"/>
    <n v="0"/>
    <n v="0"/>
    <n v="3"/>
    <n v="0"/>
    <n v="2"/>
    <n v="2"/>
    <n v="0"/>
    <n v="0"/>
    <n v="10"/>
    <n v="0"/>
  </r>
  <r>
    <s v="TERRA DE AREIA2019/Mar"/>
    <x v="447"/>
    <x v="453"/>
    <m/>
    <x v="2"/>
    <n v="0"/>
    <n v="0"/>
    <n v="0"/>
    <n v="0"/>
    <n v="0"/>
    <n v="0"/>
    <n v="0"/>
    <n v="0"/>
    <n v="0"/>
    <n v="0"/>
    <n v="0"/>
    <n v="0"/>
    <n v="0"/>
  </r>
  <r>
    <s v="TERRA DE AREIA2019"/>
    <x v="447"/>
    <x v="453"/>
    <m/>
    <x v="12"/>
    <n v="0"/>
    <n v="0"/>
    <n v="20"/>
    <n v="1"/>
    <n v="0"/>
    <n v="5"/>
    <n v="0"/>
    <n v="3"/>
    <n v="3"/>
    <n v="0"/>
    <n v="0"/>
    <n v="31"/>
    <n v="0"/>
  </r>
  <r>
    <s v="TEUTONIA2019/Jan"/>
    <x v="448"/>
    <x v="454"/>
    <s v="TEUTONIA"/>
    <x v="0"/>
    <n v="0"/>
    <n v="0"/>
    <n v="17"/>
    <n v="1"/>
    <n v="0"/>
    <n v="2"/>
    <n v="1"/>
    <n v="5"/>
    <n v="0"/>
    <n v="6"/>
    <n v="1"/>
    <n v="32"/>
    <n v="0"/>
  </r>
  <r>
    <s v="TEUTONIA2019/Feb"/>
    <x v="448"/>
    <x v="454"/>
    <m/>
    <x v="1"/>
    <n v="0"/>
    <n v="0"/>
    <n v="11"/>
    <n v="0"/>
    <n v="1"/>
    <n v="5"/>
    <n v="0"/>
    <n v="8"/>
    <n v="1"/>
    <n v="10"/>
    <n v="0"/>
    <n v="36"/>
    <n v="0"/>
  </r>
  <r>
    <s v="TEUTONIA2019/Mar"/>
    <x v="448"/>
    <x v="454"/>
    <m/>
    <x v="2"/>
    <n v="0"/>
    <n v="0"/>
    <n v="0"/>
    <n v="0"/>
    <n v="0"/>
    <n v="0"/>
    <n v="0"/>
    <n v="0"/>
    <n v="0"/>
    <n v="0"/>
    <n v="0"/>
    <n v="0"/>
    <n v="0"/>
  </r>
  <r>
    <s v="TEUTONIA2019"/>
    <x v="448"/>
    <x v="454"/>
    <m/>
    <x v="12"/>
    <n v="0"/>
    <n v="0"/>
    <n v="28"/>
    <n v="1"/>
    <n v="1"/>
    <n v="7"/>
    <n v="1"/>
    <n v="13"/>
    <n v="1"/>
    <n v="16"/>
    <n v="1"/>
    <n v="68"/>
    <n v="0"/>
  </r>
  <r>
    <s v="TIO HUGO2019/Jan"/>
    <x v="449"/>
    <x v="455"/>
    <s v="TIO HUGO"/>
    <x v="0"/>
    <n v="0"/>
    <n v="0"/>
    <n v="3"/>
    <n v="0"/>
    <n v="0"/>
    <n v="0"/>
    <n v="0"/>
    <n v="3"/>
    <n v="0"/>
    <n v="0"/>
    <n v="0"/>
    <n v="6"/>
    <n v="0"/>
  </r>
  <r>
    <s v="TIO HUGO2019/Feb"/>
    <x v="449"/>
    <x v="455"/>
    <m/>
    <x v="1"/>
    <n v="0"/>
    <n v="0"/>
    <n v="4"/>
    <n v="0"/>
    <n v="0"/>
    <n v="1"/>
    <n v="0"/>
    <n v="0"/>
    <n v="0"/>
    <n v="0"/>
    <n v="0"/>
    <n v="5"/>
    <n v="0"/>
  </r>
  <r>
    <s v="TIO HUGO2019/Mar"/>
    <x v="449"/>
    <x v="455"/>
    <m/>
    <x v="2"/>
    <n v="0"/>
    <n v="0"/>
    <n v="0"/>
    <n v="0"/>
    <n v="0"/>
    <n v="0"/>
    <n v="0"/>
    <n v="0"/>
    <n v="0"/>
    <n v="0"/>
    <n v="0"/>
    <n v="0"/>
    <n v="0"/>
  </r>
  <r>
    <s v="TIO HUGO2019"/>
    <x v="449"/>
    <x v="455"/>
    <m/>
    <x v="12"/>
    <n v="0"/>
    <n v="0"/>
    <n v="7"/>
    <n v="0"/>
    <n v="0"/>
    <n v="1"/>
    <n v="0"/>
    <n v="3"/>
    <n v="0"/>
    <n v="0"/>
    <n v="0"/>
    <n v="11"/>
    <n v="0"/>
  </r>
  <r>
    <s v="TIRADENTES DO SUL2019/Jan"/>
    <x v="450"/>
    <x v="456"/>
    <s v="TIRADENTES DO SUL"/>
    <x v="0"/>
    <n v="0"/>
    <n v="0"/>
    <n v="2"/>
    <n v="1"/>
    <n v="0"/>
    <n v="1"/>
    <n v="0"/>
    <n v="0"/>
    <n v="0"/>
    <n v="0"/>
    <n v="0"/>
    <n v="3"/>
    <n v="0"/>
  </r>
  <r>
    <s v="TIRADENTES DO SUL2019/Feb"/>
    <x v="450"/>
    <x v="456"/>
    <m/>
    <x v="1"/>
    <n v="0"/>
    <n v="0"/>
    <n v="0"/>
    <n v="0"/>
    <n v="0"/>
    <n v="0"/>
    <n v="0"/>
    <n v="1"/>
    <n v="2"/>
    <n v="0"/>
    <n v="2"/>
    <n v="5"/>
    <n v="0"/>
  </r>
  <r>
    <s v="TIRADENTES DO SUL2019/Mar"/>
    <x v="450"/>
    <x v="456"/>
    <m/>
    <x v="2"/>
    <n v="0"/>
    <n v="0"/>
    <n v="0"/>
    <n v="0"/>
    <n v="0"/>
    <n v="0"/>
    <n v="0"/>
    <n v="0"/>
    <n v="0"/>
    <n v="0"/>
    <n v="0"/>
    <n v="0"/>
    <n v="0"/>
  </r>
  <r>
    <s v="TIRADENTES DO SUL2019"/>
    <x v="450"/>
    <x v="456"/>
    <m/>
    <x v="12"/>
    <n v="0"/>
    <n v="0"/>
    <n v="2"/>
    <n v="1"/>
    <n v="0"/>
    <n v="1"/>
    <n v="0"/>
    <n v="1"/>
    <n v="2"/>
    <n v="0"/>
    <n v="2"/>
    <n v="8"/>
    <n v="0"/>
  </r>
  <r>
    <s v="TOROPI2019/Jan"/>
    <x v="451"/>
    <x v="457"/>
    <s v="TOROPI"/>
    <x v="0"/>
    <n v="0"/>
    <n v="0"/>
    <n v="0"/>
    <n v="0"/>
    <n v="1"/>
    <n v="0"/>
    <n v="0"/>
    <n v="0"/>
    <n v="0"/>
    <n v="0"/>
    <n v="0"/>
    <n v="1"/>
    <n v="0"/>
  </r>
  <r>
    <s v="TOROPI2019/Feb"/>
    <x v="451"/>
    <x v="457"/>
    <m/>
    <x v="1"/>
    <n v="0"/>
    <n v="0"/>
    <n v="0"/>
    <n v="0"/>
    <n v="0"/>
    <n v="0"/>
    <n v="0"/>
    <n v="0"/>
    <n v="0"/>
    <n v="0"/>
    <n v="0"/>
    <n v="0"/>
    <n v="0"/>
  </r>
  <r>
    <s v="TOROPI2019/Mar"/>
    <x v="451"/>
    <x v="457"/>
    <m/>
    <x v="2"/>
    <n v="0"/>
    <n v="0"/>
    <n v="0"/>
    <n v="0"/>
    <n v="0"/>
    <n v="0"/>
    <n v="0"/>
    <n v="0"/>
    <n v="0"/>
    <n v="0"/>
    <n v="0"/>
    <n v="0"/>
    <n v="0"/>
  </r>
  <r>
    <s v="TOROPI2019"/>
    <x v="451"/>
    <x v="457"/>
    <m/>
    <x v="12"/>
    <n v="0"/>
    <n v="0"/>
    <n v="0"/>
    <n v="0"/>
    <n v="1"/>
    <n v="0"/>
    <n v="0"/>
    <n v="0"/>
    <n v="0"/>
    <n v="0"/>
    <n v="0"/>
    <n v="1"/>
    <n v="0"/>
  </r>
  <r>
    <s v="TORRES2019/Jan"/>
    <x v="452"/>
    <x v="458"/>
    <s v="TORRES"/>
    <x v="0"/>
    <n v="1"/>
    <n v="0"/>
    <n v="97"/>
    <n v="2"/>
    <n v="5"/>
    <n v="10"/>
    <n v="0"/>
    <n v="19"/>
    <n v="0"/>
    <n v="9"/>
    <n v="14"/>
    <n v="155"/>
    <n v="1"/>
  </r>
  <r>
    <s v="TORRES2019/Feb"/>
    <x v="452"/>
    <x v="458"/>
    <m/>
    <x v="1"/>
    <n v="1"/>
    <n v="0"/>
    <n v="39"/>
    <n v="0"/>
    <n v="4"/>
    <n v="8"/>
    <n v="3"/>
    <n v="7"/>
    <n v="4"/>
    <n v="5"/>
    <n v="3"/>
    <n v="74"/>
    <n v="1"/>
  </r>
  <r>
    <s v="TORRES2019/Mar"/>
    <x v="452"/>
    <x v="458"/>
    <m/>
    <x v="2"/>
    <n v="0"/>
    <n v="0"/>
    <n v="5"/>
    <n v="1"/>
    <n v="0"/>
    <n v="0"/>
    <n v="1"/>
    <n v="1"/>
    <n v="0"/>
    <n v="0"/>
    <n v="1"/>
    <n v="8"/>
    <n v="0"/>
  </r>
  <r>
    <s v="TORRES2019"/>
    <x v="452"/>
    <x v="458"/>
    <m/>
    <x v="12"/>
    <n v="2"/>
    <n v="0"/>
    <n v="141"/>
    <n v="3"/>
    <n v="9"/>
    <n v="18"/>
    <n v="4"/>
    <n v="27"/>
    <n v="4"/>
    <n v="14"/>
    <n v="18"/>
    <n v="237"/>
    <n v="2"/>
  </r>
  <r>
    <s v="TRAMANDAI2019/Jan"/>
    <x v="453"/>
    <x v="459"/>
    <s v="TRAMANDAI"/>
    <x v="0"/>
    <n v="3"/>
    <n v="0"/>
    <n v="145"/>
    <n v="3"/>
    <n v="18"/>
    <n v="44"/>
    <n v="7"/>
    <n v="30"/>
    <n v="4"/>
    <n v="5"/>
    <n v="16"/>
    <n v="272"/>
    <n v="4"/>
  </r>
  <r>
    <s v="TRAMANDAI2019/Feb"/>
    <x v="453"/>
    <x v="459"/>
    <m/>
    <x v="1"/>
    <n v="1"/>
    <n v="0"/>
    <n v="127"/>
    <n v="0"/>
    <n v="11"/>
    <n v="46"/>
    <n v="5"/>
    <n v="22"/>
    <n v="1"/>
    <n v="7"/>
    <n v="19"/>
    <n v="239"/>
    <n v="1"/>
  </r>
  <r>
    <s v="TRAMANDAI2019/Mar"/>
    <x v="453"/>
    <x v="459"/>
    <m/>
    <x v="2"/>
    <n v="0"/>
    <n v="0"/>
    <n v="8"/>
    <n v="0"/>
    <n v="5"/>
    <n v="2"/>
    <n v="0"/>
    <n v="1"/>
    <n v="0"/>
    <n v="0"/>
    <n v="1"/>
    <n v="17"/>
    <n v="0"/>
  </r>
  <r>
    <s v="TRAMANDAI2019"/>
    <x v="453"/>
    <x v="459"/>
    <m/>
    <x v="12"/>
    <n v="4"/>
    <n v="0"/>
    <n v="280"/>
    <n v="3"/>
    <n v="34"/>
    <n v="92"/>
    <n v="12"/>
    <n v="53"/>
    <n v="5"/>
    <n v="12"/>
    <n v="36"/>
    <n v="528"/>
    <n v="5"/>
  </r>
  <r>
    <s v="TRAVESSEIRO2019/Jan"/>
    <x v="454"/>
    <x v="460"/>
    <s v="TRAVESSEIRO"/>
    <x v="0"/>
    <n v="0"/>
    <n v="0"/>
    <n v="2"/>
    <n v="0"/>
    <n v="0"/>
    <n v="0"/>
    <n v="0"/>
    <n v="0"/>
    <n v="0"/>
    <n v="0"/>
    <n v="0"/>
    <n v="2"/>
    <n v="0"/>
  </r>
  <r>
    <s v="TRAVESSEIRO2019/Feb"/>
    <x v="454"/>
    <x v="460"/>
    <m/>
    <x v="1"/>
    <n v="0"/>
    <n v="0"/>
    <n v="1"/>
    <n v="0"/>
    <n v="0"/>
    <n v="0"/>
    <n v="0"/>
    <n v="0"/>
    <n v="0"/>
    <n v="0"/>
    <n v="0"/>
    <n v="1"/>
    <n v="0"/>
  </r>
  <r>
    <s v="TRAVESSEIRO2019/Mar"/>
    <x v="454"/>
    <x v="460"/>
    <m/>
    <x v="2"/>
    <n v="0"/>
    <n v="0"/>
    <n v="0"/>
    <n v="0"/>
    <n v="0"/>
    <n v="0"/>
    <n v="0"/>
    <n v="0"/>
    <n v="0"/>
    <n v="0"/>
    <n v="0"/>
    <n v="0"/>
    <n v="0"/>
  </r>
  <r>
    <s v="TRAVESSEIRO2019"/>
    <x v="454"/>
    <x v="460"/>
    <m/>
    <x v="12"/>
    <n v="0"/>
    <n v="0"/>
    <n v="3"/>
    <n v="0"/>
    <n v="0"/>
    <n v="0"/>
    <n v="0"/>
    <n v="0"/>
    <n v="0"/>
    <n v="0"/>
    <n v="0"/>
    <n v="3"/>
    <n v="0"/>
  </r>
  <r>
    <s v="TRES ARROIOS2019/Jan"/>
    <x v="455"/>
    <x v="461"/>
    <s v="TRES ARROIOS"/>
    <x v="0"/>
    <n v="0"/>
    <n v="0"/>
    <n v="0"/>
    <n v="0"/>
    <n v="0"/>
    <n v="0"/>
    <n v="0"/>
    <n v="0"/>
    <n v="0"/>
    <n v="0"/>
    <n v="0"/>
    <n v="0"/>
    <n v="0"/>
  </r>
  <r>
    <s v="TRES ARROIOS2019/Feb"/>
    <x v="455"/>
    <x v="461"/>
    <m/>
    <x v="1"/>
    <n v="0"/>
    <n v="0"/>
    <n v="1"/>
    <n v="0"/>
    <n v="0"/>
    <n v="0"/>
    <n v="0"/>
    <n v="0"/>
    <n v="0"/>
    <n v="0"/>
    <n v="0"/>
    <n v="1"/>
    <n v="0"/>
  </r>
  <r>
    <s v="TRES ARROIOS2019/Mar"/>
    <x v="455"/>
    <x v="461"/>
    <m/>
    <x v="2"/>
    <n v="0"/>
    <n v="0"/>
    <n v="0"/>
    <n v="0"/>
    <n v="0"/>
    <n v="0"/>
    <n v="0"/>
    <n v="0"/>
    <n v="0"/>
    <n v="0"/>
    <n v="0"/>
    <n v="0"/>
    <n v="0"/>
  </r>
  <r>
    <s v="TRES ARROIOS2019"/>
    <x v="455"/>
    <x v="461"/>
    <m/>
    <x v="12"/>
    <n v="0"/>
    <n v="0"/>
    <n v="1"/>
    <n v="0"/>
    <n v="0"/>
    <n v="0"/>
    <n v="0"/>
    <n v="0"/>
    <n v="0"/>
    <n v="0"/>
    <n v="0"/>
    <n v="1"/>
    <n v="0"/>
  </r>
  <r>
    <s v="TRES CACHOEIRAS2019/Jan"/>
    <x v="456"/>
    <x v="462"/>
    <s v="TRES CACHOEIRAS"/>
    <x v="0"/>
    <n v="0"/>
    <n v="0"/>
    <n v="9"/>
    <n v="0"/>
    <n v="0"/>
    <n v="0"/>
    <n v="0"/>
    <n v="3"/>
    <n v="0"/>
    <n v="1"/>
    <n v="0"/>
    <n v="13"/>
    <n v="0"/>
  </r>
  <r>
    <s v="TRES CACHOEIRAS2019/Feb"/>
    <x v="456"/>
    <x v="462"/>
    <m/>
    <x v="1"/>
    <n v="0"/>
    <n v="0"/>
    <n v="4"/>
    <n v="0"/>
    <n v="0"/>
    <n v="0"/>
    <n v="0"/>
    <n v="3"/>
    <n v="0"/>
    <n v="1"/>
    <n v="0"/>
    <n v="8"/>
    <n v="0"/>
  </r>
  <r>
    <s v="TRES CACHOEIRAS2019/Mar"/>
    <x v="456"/>
    <x v="462"/>
    <m/>
    <x v="2"/>
    <n v="0"/>
    <n v="0"/>
    <n v="0"/>
    <n v="0"/>
    <n v="0"/>
    <n v="0"/>
    <n v="0"/>
    <n v="0"/>
    <n v="0"/>
    <n v="0"/>
    <n v="0"/>
    <n v="0"/>
    <n v="0"/>
  </r>
  <r>
    <s v="TRES CACHOEIRAS2019"/>
    <x v="456"/>
    <x v="462"/>
    <m/>
    <x v="12"/>
    <n v="0"/>
    <n v="0"/>
    <n v="13"/>
    <n v="0"/>
    <n v="0"/>
    <n v="0"/>
    <n v="0"/>
    <n v="6"/>
    <n v="0"/>
    <n v="2"/>
    <n v="0"/>
    <n v="21"/>
    <n v="0"/>
  </r>
  <r>
    <s v="TRES COROAS2019/Jan"/>
    <x v="457"/>
    <x v="463"/>
    <s v="TRES COROAS"/>
    <x v="0"/>
    <n v="0"/>
    <n v="0"/>
    <n v="25"/>
    <n v="1"/>
    <n v="0"/>
    <n v="2"/>
    <n v="0"/>
    <n v="0"/>
    <n v="0"/>
    <n v="5"/>
    <n v="3"/>
    <n v="35"/>
    <n v="0"/>
  </r>
  <r>
    <s v="TRES COROAS2019/Feb"/>
    <x v="457"/>
    <x v="463"/>
    <m/>
    <x v="1"/>
    <n v="1"/>
    <n v="0"/>
    <n v="6"/>
    <n v="0"/>
    <n v="0"/>
    <n v="0"/>
    <n v="0"/>
    <n v="0"/>
    <n v="1"/>
    <n v="2"/>
    <n v="0"/>
    <n v="10"/>
    <n v="1"/>
  </r>
  <r>
    <s v="TRES COROAS2019/Mar"/>
    <x v="457"/>
    <x v="463"/>
    <m/>
    <x v="2"/>
    <n v="0"/>
    <n v="0"/>
    <n v="1"/>
    <n v="0"/>
    <n v="0"/>
    <n v="0"/>
    <n v="0"/>
    <n v="0"/>
    <n v="0"/>
    <n v="0"/>
    <n v="0"/>
    <n v="1"/>
    <n v="0"/>
  </r>
  <r>
    <s v="TRES COROAS2019"/>
    <x v="457"/>
    <x v="463"/>
    <m/>
    <x v="12"/>
    <n v="1"/>
    <n v="0"/>
    <n v="32"/>
    <n v="1"/>
    <n v="0"/>
    <n v="2"/>
    <n v="0"/>
    <n v="0"/>
    <n v="1"/>
    <n v="7"/>
    <n v="3"/>
    <n v="46"/>
    <n v="1"/>
  </r>
  <r>
    <s v="TRES DE MAIO2019/Jan"/>
    <x v="458"/>
    <x v="464"/>
    <s v="TRES DE MAIO"/>
    <x v="0"/>
    <n v="0"/>
    <n v="0"/>
    <n v="24"/>
    <n v="1"/>
    <n v="0"/>
    <n v="1"/>
    <n v="0"/>
    <n v="2"/>
    <n v="0"/>
    <n v="2"/>
    <n v="1"/>
    <n v="30"/>
    <n v="0"/>
  </r>
  <r>
    <s v="TRES DE MAIO2019/Feb"/>
    <x v="458"/>
    <x v="464"/>
    <m/>
    <x v="1"/>
    <n v="0"/>
    <n v="0"/>
    <n v="18"/>
    <n v="0"/>
    <n v="0"/>
    <n v="1"/>
    <n v="0"/>
    <n v="4"/>
    <n v="2"/>
    <n v="2"/>
    <n v="0"/>
    <n v="27"/>
    <n v="0"/>
  </r>
  <r>
    <s v="TRES DE MAIO2019/Mar"/>
    <x v="458"/>
    <x v="464"/>
    <m/>
    <x v="2"/>
    <n v="0"/>
    <n v="0"/>
    <n v="0"/>
    <n v="0"/>
    <n v="0"/>
    <n v="0"/>
    <n v="0"/>
    <n v="0"/>
    <n v="0"/>
    <n v="1"/>
    <n v="1"/>
    <n v="2"/>
    <n v="0"/>
  </r>
  <r>
    <s v="TRES DE MAIO2019"/>
    <x v="458"/>
    <x v="464"/>
    <m/>
    <x v="12"/>
    <n v="0"/>
    <n v="0"/>
    <n v="42"/>
    <n v="1"/>
    <n v="0"/>
    <n v="2"/>
    <n v="0"/>
    <n v="6"/>
    <n v="2"/>
    <n v="5"/>
    <n v="2"/>
    <n v="59"/>
    <n v="0"/>
  </r>
  <r>
    <s v="TRES FORQUILHAS2019/Jan"/>
    <x v="459"/>
    <x v="465"/>
    <s v="TRES FORQUILHAS"/>
    <x v="0"/>
    <n v="0"/>
    <n v="0"/>
    <n v="5"/>
    <n v="1"/>
    <n v="1"/>
    <n v="0"/>
    <n v="0"/>
    <n v="0"/>
    <n v="0"/>
    <n v="0"/>
    <n v="0"/>
    <n v="6"/>
    <n v="0"/>
  </r>
  <r>
    <s v="TRES FORQUILHAS2019/Feb"/>
    <x v="459"/>
    <x v="465"/>
    <m/>
    <x v="1"/>
    <n v="0"/>
    <n v="0"/>
    <n v="1"/>
    <n v="0"/>
    <n v="0"/>
    <n v="0"/>
    <n v="0"/>
    <n v="0"/>
    <n v="1"/>
    <n v="0"/>
    <n v="0"/>
    <n v="2"/>
    <n v="0"/>
  </r>
  <r>
    <s v="TRES FORQUILHAS2019/Mar"/>
    <x v="459"/>
    <x v="465"/>
    <m/>
    <x v="2"/>
    <n v="0"/>
    <n v="0"/>
    <n v="0"/>
    <n v="0"/>
    <n v="0"/>
    <n v="0"/>
    <n v="0"/>
    <n v="0"/>
    <n v="0"/>
    <n v="0"/>
    <n v="0"/>
    <n v="0"/>
    <n v="0"/>
  </r>
  <r>
    <s v="TRES FORQUILHAS2019"/>
    <x v="459"/>
    <x v="465"/>
    <m/>
    <x v="12"/>
    <n v="0"/>
    <n v="0"/>
    <n v="6"/>
    <n v="1"/>
    <n v="1"/>
    <n v="0"/>
    <n v="0"/>
    <n v="0"/>
    <n v="1"/>
    <n v="0"/>
    <n v="0"/>
    <n v="8"/>
    <n v="0"/>
  </r>
  <r>
    <s v="TRES PALMEIRAS2019/Jan"/>
    <x v="460"/>
    <x v="466"/>
    <s v="TRES PALMEIRAS"/>
    <x v="0"/>
    <n v="0"/>
    <n v="0"/>
    <n v="0"/>
    <n v="0"/>
    <n v="0"/>
    <n v="0"/>
    <n v="0"/>
    <n v="0"/>
    <n v="0"/>
    <n v="0"/>
    <n v="0"/>
    <n v="0"/>
    <n v="0"/>
  </r>
  <r>
    <s v="TRES PALMEIRAS2019/Feb"/>
    <x v="460"/>
    <x v="466"/>
    <m/>
    <x v="1"/>
    <n v="0"/>
    <n v="0"/>
    <n v="0"/>
    <n v="0"/>
    <n v="1"/>
    <n v="0"/>
    <n v="0"/>
    <n v="0"/>
    <n v="0"/>
    <n v="0"/>
    <n v="0"/>
    <n v="1"/>
    <n v="0"/>
  </r>
  <r>
    <s v="TRES PALMEIRAS2019/Mar"/>
    <x v="460"/>
    <x v="466"/>
    <m/>
    <x v="2"/>
    <n v="0"/>
    <n v="0"/>
    <n v="0"/>
    <n v="0"/>
    <n v="0"/>
    <n v="0"/>
    <n v="0"/>
    <n v="0"/>
    <n v="0"/>
    <n v="0"/>
    <n v="0"/>
    <n v="0"/>
    <n v="0"/>
  </r>
  <r>
    <s v="TRES PALMEIRAS2019"/>
    <x v="460"/>
    <x v="466"/>
    <m/>
    <x v="12"/>
    <n v="0"/>
    <n v="0"/>
    <n v="0"/>
    <n v="0"/>
    <n v="1"/>
    <n v="0"/>
    <n v="0"/>
    <n v="0"/>
    <n v="0"/>
    <n v="0"/>
    <n v="0"/>
    <n v="1"/>
    <n v="0"/>
  </r>
  <r>
    <s v="TRES PASSOS2019/Jan"/>
    <x v="461"/>
    <x v="467"/>
    <s v="TRES PASSOS"/>
    <x v="0"/>
    <n v="1"/>
    <n v="0"/>
    <n v="10"/>
    <n v="0"/>
    <n v="1"/>
    <n v="0"/>
    <n v="0"/>
    <n v="4"/>
    <n v="0"/>
    <n v="2"/>
    <n v="5"/>
    <n v="23"/>
    <n v="1"/>
  </r>
  <r>
    <s v="TRES PASSOS2019/Feb"/>
    <x v="461"/>
    <x v="467"/>
    <m/>
    <x v="1"/>
    <n v="0"/>
    <n v="0"/>
    <n v="10"/>
    <n v="0"/>
    <n v="0"/>
    <n v="2"/>
    <n v="0"/>
    <n v="5"/>
    <n v="1"/>
    <n v="0"/>
    <n v="1"/>
    <n v="19"/>
    <n v="0"/>
  </r>
  <r>
    <s v="TRES PASSOS2019/Mar"/>
    <x v="461"/>
    <x v="467"/>
    <m/>
    <x v="2"/>
    <n v="0"/>
    <n v="0"/>
    <n v="0"/>
    <n v="0"/>
    <n v="0"/>
    <n v="0"/>
    <n v="0"/>
    <n v="0"/>
    <n v="0"/>
    <n v="0"/>
    <n v="0"/>
    <n v="0"/>
    <n v="0"/>
  </r>
  <r>
    <s v="TRES PASSOS2019"/>
    <x v="461"/>
    <x v="467"/>
    <m/>
    <x v="12"/>
    <n v="1"/>
    <n v="0"/>
    <n v="20"/>
    <n v="0"/>
    <n v="1"/>
    <n v="2"/>
    <n v="0"/>
    <n v="9"/>
    <n v="1"/>
    <n v="2"/>
    <n v="6"/>
    <n v="42"/>
    <n v="1"/>
  </r>
  <r>
    <s v="TRINDADE DO SUL2019/Jan"/>
    <x v="462"/>
    <x v="468"/>
    <s v="TRINDADE DO SUL"/>
    <x v="0"/>
    <n v="0"/>
    <n v="0"/>
    <n v="2"/>
    <n v="0"/>
    <n v="0"/>
    <n v="1"/>
    <n v="0"/>
    <n v="0"/>
    <n v="0"/>
    <n v="2"/>
    <n v="0"/>
    <n v="5"/>
    <n v="0"/>
  </r>
  <r>
    <s v="TRINDADE DO SUL2019/Feb"/>
    <x v="462"/>
    <x v="468"/>
    <m/>
    <x v="1"/>
    <n v="0"/>
    <n v="0"/>
    <n v="2"/>
    <n v="1"/>
    <n v="1"/>
    <n v="0"/>
    <n v="0"/>
    <n v="1"/>
    <n v="0"/>
    <n v="0"/>
    <n v="0"/>
    <n v="4"/>
    <n v="0"/>
  </r>
  <r>
    <s v="TRINDADE DO SUL2019/Mar"/>
    <x v="462"/>
    <x v="468"/>
    <m/>
    <x v="2"/>
    <n v="0"/>
    <n v="0"/>
    <n v="0"/>
    <n v="0"/>
    <n v="0"/>
    <n v="0"/>
    <n v="0"/>
    <n v="0"/>
    <n v="0"/>
    <n v="0"/>
    <n v="0"/>
    <n v="0"/>
    <n v="0"/>
  </r>
  <r>
    <s v="TRINDADE DO SUL2019"/>
    <x v="462"/>
    <x v="468"/>
    <m/>
    <x v="12"/>
    <n v="0"/>
    <n v="0"/>
    <n v="4"/>
    <n v="1"/>
    <n v="1"/>
    <n v="1"/>
    <n v="0"/>
    <n v="1"/>
    <n v="0"/>
    <n v="2"/>
    <n v="0"/>
    <n v="9"/>
    <n v="0"/>
  </r>
  <r>
    <s v="TRIUNFO2019/Jan"/>
    <x v="463"/>
    <x v="469"/>
    <s v="TRIUNFO"/>
    <x v="0"/>
    <n v="3"/>
    <n v="0"/>
    <n v="12"/>
    <n v="0"/>
    <n v="1"/>
    <n v="4"/>
    <n v="2"/>
    <n v="3"/>
    <n v="0"/>
    <n v="1"/>
    <n v="5"/>
    <n v="31"/>
    <n v="6"/>
  </r>
  <r>
    <s v="TRIUNFO2019/Feb"/>
    <x v="463"/>
    <x v="469"/>
    <m/>
    <x v="1"/>
    <n v="0"/>
    <n v="0"/>
    <n v="15"/>
    <n v="0"/>
    <n v="2"/>
    <n v="0"/>
    <n v="5"/>
    <n v="1"/>
    <n v="0"/>
    <n v="1"/>
    <n v="3"/>
    <n v="27"/>
    <n v="0"/>
  </r>
  <r>
    <s v="TRIUNFO2019/Mar"/>
    <x v="463"/>
    <x v="469"/>
    <m/>
    <x v="2"/>
    <n v="0"/>
    <n v="0"/>
    <n v="0"/>
    <n v="0"/>
    <n v="0"/>
    <n v="0"/>
    <n v="0"/>
    <n v="0"/>
    <n v="0"/>
    <n v="0"/>
    <n v="0"/>
    <n v="0"/>
    <n v="0"/>
  </r>
  <r>
    <s v="TRIUNFO2019"/>
    <x v="463"/>
    <x v="469"/>
    <m/>
    <x v="12"/>
    <n v="3"/>
    <n v="0"/>
    <n v="27"/>
    <n v="0"/>
    <n v="3"/>
    <n v="4"/>
    <n v="7"/>
    <n v="4"/>
    <n v="0"/>
    <n v="2"/>
    <n v="8"/>
    <n v="58"/>
    <n v="6"/>
  </r>
  <r>
    <s v="TUCUNDUVA2019/Jan"/>
    <x v="464"/>
    <x v="470"/>
    <s v="TUCUNDUVA"/>
    <x v="0"/>
    <n v="0"/>
    <n v="0"/>
    <n v="7"/>
    <n v="0"/>
    <n v="1"/>
    <n v="1"/>
    <n v="0"/>
    <n v="1"/>
    <n v="0"/>
    <n v="1"/>
    <n v="0"/>
    <n v="11"/>
    <n v="0"/>
  </r>
  <r>
    <s v="TUCUNDUVA2019/Feb"/>
    <x v="464"/>
    <x v="470"/>
    <m/>
    <x v="1"/>
    <n v="0"/>
    <n v="0"/>
    <n v="5"/>
    <n v="0"/>
    <n v="0"/>
    <n v="0"/>
    <n v="0"/>
    <n v="0"/>
    <n v="0"/>
    <n v="1"/>
    <n v="0"/>
    <n v="6"/>
    <n v="0"/>
  </r>
  <r>
    <s v="TUCUNDUVA2019/Mar"/>
    <x v="464"/>
    <x v="470"/>
    <m/>
    <x v="2"/>
    <n v="0"/>
    <n v="0"/>
    <n v="0"/>
    <n v="0"/>
    <n v="0"/>
    <n v="0"/>
    <n v="0"/>
    <n v="0"/>
    <n v="0"/>
    <n v="0"/>
    <n v="0"/>
    <n v="0"/>
    <n v="0"/>
  </r>
  <r>
    <s v="TUCUNDUVA2019"/>
    <x v="464"/>
    <x v="470"/>
    <m/>
    <x v="12"/>
    <n v="0"/>
    <n v="0"/>
    <n v="12"/>
    <n v="0"/>
    <n v="1"/>
    <n v="1"/>
    <n v="0"/>
    <n v="1"/>
    <n v="0"/>
    <n v="2"/>
    <n v="0"/>
    <n v="17"/>
    <n v="0"/>
  </r>
  <r>
    <s v="TUNAS2019/Jan"/>
    <x v="465"/>
    <x v="471"/>
    <s v="TUNAS"/>
    <x v="0"/>
    <n v="0"/>
    <n v="0"/>
    <n v="1"/>
    <n v="0"/>
    <n v="0"/>
    <n v="0"/>
    <n v="0"/>
    <n v="1"/>
    <n v="0"/>
    <n v="0"/>
    <n v="0"/>
    <n v="2"/>
    <n v="0"/>
  </r>
  <r>
    <s v="TUNAS2019/Feb"/>
    <x v="465"/>
    <x v="471"/>
    <m/>
    <x v="1"/>
    <n v="0"/>
    <n v="0"/>
    <n v="0"/>
    <n v="0"/>
    <n v="1"/>
    <n v="1"/>
    <n v="0"/>
    <n v="0"/>
    <n v="0"/>
    <n v="0"/>
    <n v="0"/>
    <n v="2"/>
    <n v="0"/>
  </r>
  <r>
    <s v="TUNAS2019/Mar"/>
    <x v="465"/>
    <x v="471"/>
    <m/>
    <x v="2"/>
    <n v="0"/>
    <n v="0"/>
    <n v="0"/>
    <n v="0"/>
    <n v="0"/>
    <n v="0"/>
    <n v="0"/>
    <n v="0"/>
    <n v="0"/>
    <n v="0"/>
    <n v="0"/>
    <n v="0"/>
    <n v="0"/>
  </r>
  <r>
    <s v="TUNAS2019"/>
    <x v="465"/>
    <x v="471"/>
    <m/>
    <x v="12"/>
    <n v="0"/>
    <n v="0"/>
    <n v="1"/>
    <n v="0"/>
    <n v="1"/>
    <n v="1"/>
    <n v="0"/>
    <n v="1"/>
    <n v="0"/>
    <n v="0"/>
    <n v="0"/>
    <n v="4"/>
    <n v="0"/>
  </r>
  <r>
    <s v="TUPANCI DO SUL2019/Jan"/>
    <x v="466"/>
    <x v="472"/>
    <s v="TUPANCI DO SUL"/>
    <x v="0"/>
    <n v="0"/>
    <n v="0"/>
    <n v="0"/>
    <n v="0"/>
    <n v="0"/>
    <n v="0"/>
    <n v="0"/>
    <n v="0"/>
    <n v="0"/>
    <n v="0"/>
    <n v="0"/>
    <n v="0"/>
    <n v="0"/>
  </r>
  <r>
    <s v="TUPANCI DO SUL2019/Feb"/>
    <x v="466"/>
    <x v="472"/>
    <m/>
    <x v="1"/>
    <n v="0"/>
    <n v="0"/>
    <n v="0"/>
    <n v="0"/>
    <n v="0"/>
    <n v="0"/>
    <n v="0"/>
    <n v="0"/>
    <n v="0"/>
    <n v="0"/>
    <n v="0"/>
    <n v="0"/>
    <n v="0"/>
  </r>
  <r>
    <s v="TUPANCI DO SUL2019/Mar"/>
    <x v="466"/>
    <x v="472"/>
    <m/>
    <x v="2"/>
    <n v="0"/>
    <n v="0"/>
    <n v="0"/>
    <n v="0"/>
    <n v="0"/>
    <n v="0"/>
    <n v="0"/>
    <n v="0"/>
    <n v="0"/>
    <n v="0"/>
    <n v="0"/>
    <n v="0"/>
    <n v="0"/>
  </r>
  <r>
    <s v="TUPANCI DO SUL2019"/>
    <x v="466"/>
    <x v="472"/>
    <m/>
    <x v="12"/>
    <n v="0"/>
    <n v="0"/>
    <n v="0"/>
    <n v="0"/>
    <n v="0"/>
    <n v="0"/>
    <n v="0"/>
    <n v="0"/>
    <n v="0"/>
    <n v="0"/>
    <n v="0"/>
    <n v="0"/>
    <n v="0"/>
  </r>
  <r>
    <s v="TUPANCIRETA2019/Jan"/>
    <x v="467"/>
    <x v="473"/>
    <s v="TUPANCIRETA"/>
    <x v="0"/>
    <n v="0"/>
    <n v="0"/>
    <n v="27"/>
    <n v="2"/>
    <n v="0"/>
    <n v="2"/>
    <n v="0"/>
    <n v="1"/>
    <n v="1"/>
    <n v="0"/>
    <n v="0"/>
    <n v="31"/>
    <n v="0"/>
  </r>
  <r>
    <s v="TUPANCIRETA2019/Feb"/>
    <x v="467"/>
    <x v="473"/>
    <m/>
    <x v="1"/>
    <n v="0"/>
    <n v="0"/>
    <n v="26"/>
    <n v="3"/>
    <n v="1"/>
    <n v="1"/>
    <n v="0"/>
    <n v="0"/>
    <n v="0"/>
    <n v="2"/>
    <n v="0"/>
    <n v="30"/>
    <n v="0"/>
  </r>
  <r>
    <s v="TUPANCIRETA2019/Mar"/>
    <x v="467"/>
    <x v="473"/>
    <m/>
    <x v="2"/>
    <n v="0"/>
    <n v="0"/>
    <n v="0"/>
    <n v="0"/>
    <n v="0"/>
    <n v="0"/>
    <n v="0"/>
    <n v="0"/>
    <n v="0"/>
    <n v="0"/>
    <n v="0"/>
    <n v="0"/>
    <n v="0"/>
  </r>
  <r>
    <s v="TUPANCIRETA2019"/>
    <x v="467"/>
    <x v="473"/>
    <m/>
    <x v="12"/>
    <n v="0"/>
    <n v="0"/>
    <n v="53"/>
    <n v="5"/>
    <n v="1"/>
    <n v="3"/>
    <n v="0"/>
    <n v="1"/>
    <n v="1"/>
    <n v="2"/>
    <n v="0"/>
    <n v="61"/>
    <n v="0"/>
  </r>
  <r>
    <s v="TUPANDI2019/Jan"/>
    <x v="468"/>
    <x v="474"/>
    <s v="TUPANDI"/>
    <x v="0"/>
    <n v="0"/>
    <n v="0"/>
    <n v="2"/>
    <n v="0"/>
    <n v="0"/>
    <n v="0"/>
    <n v="0"/>
    <n v="1"/>
    <n v="0"/>
    <n v="2"/>
    <n v="0"/>
    <n v="5"/>
    <n v="0"/>
  </r>
  <r>
    <s v="TUPANDI2019/Feb"/>
    <x v="468"/>
    <x v="474"/>
    <m/>
    <x v="1"/>
    <n v="0"/>
    <n v="0"/>
    <n v="2"/>
    <n v="0"/>
    <n v="0"/>
    <n v="0"/>
    <n v="0"/>
    <n v="0"/>
    <n v="0"/>
    <n v="0"/>
    <n v="1"/>
    <n v="3"/>
    <n v="0"/>
  </r>
  <r>
    <s v="TUPANDI2019/Mar"/>
    <x v="468"/>
    <x v="474"/>
    <m/>
    <x v="2"/>
    <n v="0"/>
    <n v="0"/>
    <n v="0"/>
    <n v="0"/>
    <n v="0"/>
    <n v="0"/>
    <n v="0"/>
    <n v="0"/>
    <n v="0"/>
    <n v="0"/>
    <n v="0"/>
    <n v="0"/>
    <n v="0"/>
  </r>
  <r>
    <s v="TUPANDI2019"/>
    <x v="468"/>
    <x v="474"/>
    <m/>
    <x v="12"/>
    <n v="0"/>
    <n v="0"/>
    <n v="4"/>
    <n v="0"/>
    <n v="0"/>
    <n v="0"/>
    <n v="0"/>
    <n v="1"/>
    <n v="0"/>
    <n v="2"/>
    <n v="1"/>
    <n v="8"/>
    <n v="0"/>
  </r>
  <r>
    <s v="TUPARENDI2019/Jan"/>
    <x v="469"/>
    <x v="475"/>
    <s v="TUPARENDI"/>
    <x v="0"/>
    <n v="0"/>
    <n v="0"/>
    <n v="5"/>
    <n v="0"/>
    <n v="1"/>
    <n v="0"/>
    <n v="0"/>
    <n v="0"/>
    <n v="3"/>
    <n v="0"/>
    <n v="0"/>
    <n v="9"/>
    <n v="0"/>
  </r>
  <r>
    <s v="TUPARENDI2019/Feb"/>
    <x v="469"/>
    <x v="475"/>
    <m/>
    <x v="1"/>
    <n v="0"/>
    <n v="0"/>
    <n v="6"/>
    <n v="0"/>
    <n v="0"/>
    <n v="0"/>
    <n v="0"/>
    <n v="1"/>
    <n v="1"/>
    <n v="0"/>
    <n v="0"/>
    <n v="8"/>
    <n v="0"/>
  </r>
  <r>
    <s v="TUPARENDI2019/Mar"/>
    <x v="469"/>
    <x v="475"/>
    <m/>
    <x v="2"/>
    <n v="0"/>
    <n v="0"/>
    <n v="0"/>
    <n v="0"/>
    <n v="0"/>
    <n v="0"/>
    <n v="0"/>
    <n v="0"/>
    <n v="0"/>
    <n v="0"/>
    <n v="0"/>
    <n v="0"/>
    <n v="0"/>
  </r>
  <r>
    <s v="TUPARENDI2019"/>
    <x v="469"/>
    <x v="475"/>
    <m/>
    <x v="12"/>
    <n v="0"/>
    <n v="0"/>
    <n v="11"/>
    <n v="0"/>
    <n v="1"/>
    <n v="0"/>
    <n v="0"/>
    <n v="1"/>
    <n v="4"/>
    <n v="0"/>
    <n v="0"/>
    <n v="17"/>
    <n v="0"/>
  </r>
  <r>
    <s v="TURUCU2019/Jan"/>
    <x v="470"/>
    <x v="476"/>
    <s v="TURUCU"/>
    <x v="0"/>
    <n v="0"/>
    <n v="0"/>
    <n v="0"/>
    <n v="0"/>
    <n v="0"/>
    <n v="0"/>
    <n v="0"/>
    <n v="0"/>
    <n v="0"/>
    <n v="0"/>
    <n v="0"/>
    <n v="0"/>
    <n v="0"/>
  </r>
  <r>
    <s v="TURUCU2019/Feb"/>
    <x v="470"/>
    <x v="476"/>
    <m/>
    <x v="1"/>
    <n v="0"/>
    <n v="0"/>
    <n v="0"/>
    <n v="0"/>
    <n v="0"/>
    <n v="0"/>
    <n v="0"/>
    <n v="0"/>
    <n v="0"/>
    <n v="0"/>
    <n v="0"/>
    <n v="0"/>
    <n v="0"/>
  </r>
  <r>
    <s v="TURUCU2019/Mar"/>
    <x v="470"/>
    <x v="476"/>
    <m/>
    <x v="2"/>
    <n v="0"/>
    <n v="0"/>
    <n v="0"/>
    <n v="0"/>
    <n v="0"/>
    <n v="0"/>
    <n v="0"/>
    <n v="0"/>
    <n v="0"/>
    <n v="0"/>
    <n v="0"/>
    <n v="0"/>
    <n v="0"/>
  </r>
  <r>
    <s v="TURUCU2019"/>
    <x v="470"/>
    <x v="476"/>
    <m/>
    <x v="12"/>
    <n v="0"/>
    <n v="0"/>
    <n v="0"/>
    <n v="0"/>
    <n v="0"/>
    <n v="0"/>
    <n v="0"/>
    <n v="0"/>
    <n v="0"/>
    <n v="0"/>
    <n v="0"/>
    <n v="0"/>
    <n v="0"/>
  </r>
  <r>
    <s v="UBIRETAMA2019/Jan"/>
    <x v="471"/>
    <x v="477"/>
    <s v="UBIRETAMA"/>
    <x v="0"/>
    <n v="0"/>
    <n v="0"/>
    <n v="0"/>
    <n v="0"/>
    <n v="0"/>
    <n v="0"/>
    <n v="0"/>
    <n v="0"/>
    <n v="0"/>
    <n v="0"/>
    <n v="0"/>
    <n v="0"/>
    <n v="0"/>
  </r>
  <r>
    <s v="UBIRETAMA2019/Feb"/>
    <x v="471"/>
    <x v="477"/>
    <m/>
    <x v="1"/>
    <n v="0"/>
    <n v="0"/>
    <n v="0"/>
    <n v="0"/>
    <n v="0"/>
    <n v="0"/>
    <n v="0"/>
    <n v="0"/>
    <n v="0"/>
    <n v="0"/>
    <n v="0"/>
    <n v="0"/>
    <n v="0"/>
  </r>
  <r>
    <s v="UBIRETAMA2019/Mar"/>
    <x v="471"/>
    <x v="477"/>
    <m/>
    <x v="2"/>
    <n v="0"/>
    <n v="0"/>
    <n v="0"/>
    <n v="0"/>
    <n v="0"/>
    <n v="0"/>
    <n v="0"/>
    <n v="0"/>
    <n v="0"/>
    <n v="0"/>
    <n v="0"/>
    <n v="0"/>
    <n v="0"/>
  </r>
  <r>
    <s v="UBIRETAMA2019"/>
    <x v="471"/>
    <x v="477"/>
    <m/>
    <x v="12"/>
    <n v="0"/>
    <n v="0"/>
    <n v="0"/>
    <n v="0"/>
    <n v="0"/>
    <n v="0"/>
    <n v="0"/>
    <n v="0"/>
    <n v="0"/>
    <n v="0"/>
    <n v="0"/>
    <n v="0"/>
    <n v="0"/>
  </r>
  <r>
    <s v="UNIAO DA SERRA2019/Jan"/>
    <x v="472"/>
    <x v="478"/>
    <s v="UNIAO DA SERRA"/>
    <x v="0"/>
    <n v="0"/>
    <n v="0"/>
    <n v="0"/>
    <n v="0"/>
    <n v="0"/>
    <n v="0"/>
    <n v="0"/>
    <n v="0"/>
    <n v="0"/>
    <n v="0"/>
    <n v="0"/>
    <n v="0"/>
    <n v="0"/>
  </r>
  <r>
    <s v="UNIAO DA SERRA2019/Feb"/>
    <x v="472"/>
    <x v="478"/>
    <m/>
    <x v="1"/>
    <n v="0"/>
    <n v="0"/>
    <n v="0"/>
    <n v="0"/>
    <n v="0"/>
    <n v="0"/>
    <n v="0"/>
    <n v="0"/>
    <n v="0"/>
    <n v="0"/>
    <n v="0"/>
    <n v="0"/>
    <n v="0"/>
  </r>
  <r>
    <s v="UNIAO DA SERRA2019/Mar"/>
    <x v="472"/>
    <x v="478"/>
    <m/>
    <x v="2"/>
    <n v="0"/>
    <n v="0"/>
    <n v="0"/>
    <n v="0"/>
    <n v="0"/>
    <n v="0"/>
    <n v="0"/>
    <n v="0"/>
    <n v="0"/>
    <n v="0"/>
    <n v="0"/>
    <n v="0"/>
    <n v="0"/>
  </r>
  <r>
    <s v="UNIAO DA SERRA2019"/>
    <x v="472"/>
    <x v="478"/>
    <m/>
    <x v="12"/>
    <n v="0"/>
    <n v="0"/>
    <n v="0"/>
    <n v="0"/>
    <n v="0"/>
    <n v="0"/>
    <n v="0"/>
    <n v="0"/>
    <n v="0"/>
    <n v="0"/>
    <n v="0"/>
    <n v="0"/>
    <n v="0"/>
  </r>
  <r>
    <s v="UNISTALDA2019/Jan"/>
    <x v="473"/>
    <x v="479"/>
    <s v="UNISTALDA"/>
    <x v="0"/>
    <n v="0"/>
    <n v="0"/>
    <n v="0"/>
    <n v="0"/>
    <n v="0"/>
    <n v="0"/>
    <n v="0"/>
    <n v="0"/>
    <n v="0"/>
    <n v="0"/>
    <n v="0"/>
    <n v="0"/>
    <n v="0"/>
  </r>
  <r>
    <s v="UNISTALDA2019/Feb"/>
    <x v="473"/>
    <x v="479"/>
    <m/>
    <x v="1"/>
    <n v="1"/>
    <n v="0"/>
    <n v="0"/>
    <n v="0"/>
    <n v="0"/>
    <n v="0"/>
    <n v="0"/>
    <n v="0"/>
    <n v="1"/>
    <n v="0"/>
    <n v="0"/>
    <n v="2"/>
    <n v="1"/>
  </r>
  <r>
    <s v="UNISTALDA2019/Mar"/>
    <x v="473"/>
    <x v="479"/>
    <m/>
    <x v="2"/>
    <n v="0"/>
    <n v="0"/>
    <n v="0"/>
    <n v="0"/>
    <n v="0"/>
    <n v="0"/>
    <n v="0"/>
    <n v="0"/>
    <n v="0"/>
    <n v="0"/>
    <n v="0"/>
    <n v="0"/>
    <n v="0"/>
  </r>
  <r>
    <s v="UNISTALDA2019"/>
    <x v="473"/>
    <x v="479"/>
    <m/>
    <x v="12"/>
    <n v="1"/>
    <n v="0"/>
    <n v="0"/>
    <n v="0"/>
    <n v="0"/>
    <n v="0"/>
    <n v="0"/>
    <n v="0"/>
    <n v="1"/>
    <n v="0"/>
    <n v="0"/>
    <n v="2"/>
    <n v="1"/>
  </r>
  <r>
    <s v="URUGUAIANA2019/Jan"/>
    <x v="474"/>
    <x v="480"/>
    <s v="URUGUAIANA"/>
    <x v="0"/>
    <n v="1"/>
    <n v="0"/>
    <n v="108"/>
    <n v="6"/>
    <n v="3"/>
    <n v="43"/>
    <n v="0"/>
    <n v="5"/>
    <n v="4"/>
    <n v="12"/>
    <n v="8"/>
    <n v="184"/>
    <n v="1"/>
  </r>
  <r>
    <s v="URUGUAIANA2019/Feb"/>
    <x v="474"/>
    <x v="480"/>
    <m/>
    <x v="1"/>
    <n v="0"/>
    <n v="0"/>
    <n v="108"/>
    <n v="8"/>
    <n v="5"/>
    <n v="63"/>
    <n v="0"/>
    <n v="9"/>
    <n v="3"/>
    <n v="8"/>
    <n v="14"/>
    <n v="210"/>
    <n v="0"/>
  </r>
  <r>
    <s v="URUGUAIANA2019/Mar"/>
    <x v="474"/>
    <x v="480"/>
    <m/>
    <x v="2"/>
    <n v="0"/>
    <n v="0"/>
    <n v="4"/>
    <n v="1"/>
    <n v="0"/>
    <n v="1"/>
    <n v="0"/>
    <n v="0"/>
    <n v="0"/>
    <n v="0"/>
    <n v="1"/>
    <n v="6"/>
    <n v="0"/>
  </r>
  <r>
    <s v="URUGUAIANA2019"/>
    <x v="474"/>
    <x v="480"/>
    <m/>
    <x v="12"/>
    <n v="1"/>
    <n v="0"/>
    <n v="220"/>
    <n v="15"/>
    <n v="8"/>
    <n v="107"/>
    <n v="0"/>
    <n v="14"/>
    <n v="7"/>
    <n v="20"/>
    <n v="23"/>
    <n v="400"/>
    <n v="1"/>
  </r>
  <r>
    <s v="NÃO INFORMADO2019/Jan"/>
    <x v="0"/>
    <x v="481"/>
    <s v="VACACAI"/>
    <x v="0"/>
    <n v="0"/>
    <n v="0"/>
    <n v="0"/>
    <n v="0"/>
    <n v="0"/>
    <n v="0"/>
    <n v="0"/>
    <n v="0"/>
    <n v="0"/>
    <n v="0"/>
    <n v="0"/>
    <n v="0"/>
    <n v="0"/>
  </r>
  <r>
    <s v="NÃO INFORMADO2019/Feb"/>
    <x v="0"/>
    <x v="481"/>
    <m/>
    <x v="1"/>
    <n v="0"/>
    <n v="0"/>
    <n v="0"/>
    <n v="0"/>
    <n v="0"/>
    <n v="0"/>
    <n v="0"/>
    <n v="0"/>
    <n v="0"/>
    <n v="0"/>
    <n v="0"/>
    <n v="0"/>
    <n v="0"/>
  </r>
  <r>
    <s v="NÃO INFORMADO2019/Mar"/>
    <x v="0"/>
    <x v="481"/>
    <m/>
    <x v="2"/>
    <n v="0"/>
    <n v="0"/>
    <n v="0"/>
    <n v="0"/>
    <n v="0"/>
    <n v="0"/>
    <n v="0"/>
    <n v="0"/>
    <n v="0"/>
    <n v="0"/>
    <n v="0"/>
    <n v="0"/>
    <n v="0"/>
  </r>
  <r>
    <s v="NÃO INFORMADO2019"/>
    <x v="0"/>
    <x v="481"/>
    <m/>
    <x v="12"/>
    <n v="0"/>
    <n v="0"/>
    <n v="0"/>
    <n v="0"/>
    <n v="0"/>
    <n v="0"/>
    <n v="0"/>
    <n v="0"/>
    <n v="0"/>
    <n v="0"/>
    <n v="0"/>
    <n v="0"/>
    <n v="0"/>
  </r>
  <r>
    <s v="VACARIA2019/Jan"/>
    <x v="475"/>
    <x v="482"/>
    <s v="VACARIA"/>
    <x v="0"/>
    <n v="0"/>
    <n v="0"/>
    <n v="65"/>
    <n v="2"/>
    <n v="1"/>
    <n v="17"/>
    <n v="0"/>
    <n v="9"/>
    <n v="3"/>
    <n v="16"/>
    <n v="3"/>
    <n v="114"/>
    <n v="0"/>
  </r>
  <r>
    <s v="VACARIA2019/Feb"/>
    <x v="475"/>
    <x v="482"/>
    <m/>
    <x v="1"/>
    <n v="0"/>
    <n v="0"/>
    <n v="54"/>
    <n v="1"/>
    <n v="4"/>
    <n v="9"/>
    <n v="1"/>
    <n v="6"/>
    <n v="3"/>
    <n v="15"/>
    <n v="3"/>
    <n v="95"/>
    <n v="0"/>
  </r>
  <r>
    <s v="VACARIA2019/Mar"/>
    <x v="475"/>
    <x v="482"/>
    <m/>
    <x v="2"/>
    <n v="0"/>
    <n v="0"/>
    <n v="0"/>
    <n v="0"/>
    <n v="0"/>
    <n v="0"/>
    <n v="0"/>
    <n v="0"/>
    <n v="0"/>
    <n v="0"/>
    <n v="0"/>
    <n v="0"/>
    <n v="0"/>
  </r>
  <r>
    <s v="VACARIA2019"/>
    <x v="475"/>
    <x v="482"/>
    <m/>
    <x v="12"/>
    <n v="0"/>
    <n v="0"/>
    <n v="119"/>
    <n v="3"/>
    <n v="5"/>
    <n v="26"/>
    <n v="1"/>
    <n v="15"/>
    <n v="6"/>
    <n v="31"/>
    <n v="6"/>
    <n v="209"/>
    <n v="0"/>
  </r>
  <r>
    <s v="VALE DO SOL2019/Jan"/>
    <x v="476"/>
    <x v="483"/>
    <s v="VALE DO SOL"/>
    <x v="0"/>
    <n v="0"/>
    <n v="0"/>
    <n v="5"/>
    <n v="1"/>
    <n v="0"/>
    <n v="0"/>
    <n v="0"/>
    <n v="0"/>
    <n v="1"/>
    <n v="0"/>
    <n v="0"/>
    <n v="6"/>
    <n v="0"/>
  </r>
  <r>
    <s v="VALE DO SOL2019/Feb"/>
    <x v="476"/>
    <x v="483"/>
    <m/>
    <x v="1"/>
    <n v="0"/>
    <n v="0"/>
    <n v="2"/>
    <n v="0"/>
    <n v="0"/>
    <n v="0"/>
    <n v="0"/>
    <n v="0"/>
    <n v="0"/>
    <n v="0"/>
    <n v="0"/>
    <n v="2"/>
    <n v="0"/>
  </r>
  <r>
    <s v="VALE DO SOL2019/Mar"/>
    <x v="476"/>
    <x v="483"/>
    <m/>
    <x v="2"/>
    <n v="0"/>
    <n v="0"/>
    <n v="0"/>
    <n v="0"/>
    <n v="0"/>
    <n v="0"/>
    <n v="0"/>
    <n v="0"/>
    <n v="0"/>
    <n v="0"/>
    <n v="0"/>
    <n v="0"/>
    <n v="0"/>
  </r>
  <r>
    <s v="VALE DO SOL2019"/>
    <x v="476"/>
    <x v="483"/>
    <m/>
    <x v="12"/>
    <n v="0"/>
    <n v="0"/>
    <n v="7"/>
    <n v="1"/>
    <n v="0"/>
    <n v="0"/>
    <n v="0"/>
    <n v="0"/>
    <n v="1"/>
    <n v="0"/>
    <n v="0"/>
    <n v="8"/>
    <n v="0"/>
  </r>
  <r>
    <s v="VALE REAL2019/Jan"/>
    <x v="477"/>
    <x v="484"/>
    <s v="VALE REAL"/>
    <x v="0"/>
    <n v="0"/>
    <n v="0"/>
    <n v="2"/>
    <n v="0"/>
    <n v="0"/>
    <n v="0"/>
    <n v="0"/>
    <n v="0"/>
    <n v="0"/>
    <n v="0"/>
    <n v="0"/>
    <n v="2"/>
    <n v="0"/>
  </r>
  <r>
    <s v="VALE REAL2019/Feb"/>
    <x v="477"/>
    <x v="484"/>
    <m/>
    <x v="1"/>
    <n v="0"/>
    <n v="0"/>
    <n v="4"/>
    <n v="0"/>
    <n v="1"/>
    <n v="0"/>
    <n v="0"/>
    <n v="0"/>
    <n v="0"/>
    <n v="0"/>
    <n v="0"/>
    <n v="5"/>
    <n v="0"/>
  </r>
  <r>
    <s v="VALE REAL2019/Mar"/>
    <x v="477"/>
    <x v="484"/>
    <m/>
    <x v="2"/>
    <n v="0"/>
    <n v="0"/>
    <n v="0"/>
    <n v="0"/>
    <n v="0"/>
    <n v="0"/>
    <n v="0"/>
    <n v="0"/>
    <n v="0"/>
    <n v="0"/>
    <n v="0"/>
    <n v="0"/>
    <n v="0"/>
  </r>
  <r>
    <s v="VALE REAL2019"/>
    <x v="477"/>
    <x v="484"/>
    <m/>
    <x v="12"/>
    <n v="0"/>
    <n v="0"/>
    <n v="6"/>
    <n v="0"/>
    <n v="1"/>
    <n v="0"/>
    <n v="0"/>
    <n v="0"/>
    <n v="0"/>
    <n v="0"/>
    <n v="0"/>
    <n v="7"/>
    <n v="0"/>
  </r>
  <r>
    <s v="VALE VERDE2019/Jan"/>
    <x v="478"/>
    <x v="485"/>
    <s v="VALE VERDE"/>
    <x v="0"/>
    <n v="1"/>
    <n v="0"/>
    <n v="2"/>
    <n v="0"/>
    <n v="0"/>
    <n v="0"/>
    <n v="0"/>
    <n v="0"/>
    <n v="0"/>
    <n v="0"/>
    <n v="0"/>
    <n v="3"/>
    <n v="3"/>
  </r>
  <r>
    <s v="VALE VERDE2019/Feb"/>
    <x v="478"/>
    <x v="485"/>
    <m/>
    <x v="1"/>
    <n v="0"/>
    <n v="0"/>
    <n v="0"/>
    <n v="0"/>
    <n v="0"/>
    <n v="0"/>
    <n v="0"/>
    <n v="0"/>
    <n v="1"/>
    <n v="0"/>
    <n v="0"/>
    <n v="1"/>
    <n v="0"/>
  </r>
  <r>
    <s v="VALE VERDE2019/Mar"/>
    <x v="478"/>
    <x v="485"/>
    <m/>
    <x v="2"/>
    <n v="0"/>
    <n v="0"/>
    <n v="0"/>
    <n v="0"/>
    <n v="0"/>
    <n v="0"/>
    <n v="0"/>
    <n v="0"/>
    <n v="0"/>
    <n v="0"/>
    <n v="0"/>
    <n v="0"/>
    <n v="0"/>
  </r>
  <r>
    <s v="VALE VERDE2019"/>
    <x v="478"/>
    <x v="485"/>
    <m/>
    <x v="12"/>
    <n v="1"/>
    <n v="0"/>
    <n v="2"/>
    <n v="0"/>
    <n v="0"/>
    <n v="0"/>
    <n v="0"/>
    <n v="0"/>
    <n v="1"/>
    <n v="0"/>
    <n v="0"/>
    <n v="4"/>
    <n v="3"/>
  </r>
  <r>
    <s v="VANINI2019/Jan"/>
    <x v="479"/>
    <x v="486"/>
    <s v="VANINI"/>
    <x v="0"/>
    <n v="0"/>
    <n v="0"/>
    <n v="1"/>
    <n v="0"/>
    <n v="0"/>
    <n v="0"/>
    <n v="0"/>
    <n v="1"/>
    <n v="0"/>
    <n v="0"/>
    <n v="0"/>
    <n v="2"/>
    <n v="0"/>
  </r>
  <r>
    <s v="VANINI2019/Feb"/>
    <x v="479"/>
    <x v="486"/>
    <m/>
    <x v="1"/>
    <n v="0"/>
    <n v="0"/>
    <n v="1"/>
    <n v="0"/>
    <n v="0"/>
    <n v="0"/>
    <n v="0"/>
    <n v="0"/>
    <n v="0"/>
    <n v="0"/>
    <n v="0"/>
    <n v="1"/>
    <n v="0"/>
  </r>
  <r>
    <s v="VANINI2019/Mar"/>
    <x v="479"/>
    <x v="486"/>
    <m/>
    <x v="2"/>
    <n v="0"/>
    <n v="0"/>
    <n v="0"/>
    <n v="0"/>
    <n v="0"/>
    <n v="0"/>
    <n v="0"/>
    <n v="0"/>
    <n v="0"/>
    <n v="0"/>
    <n v="0"/>
    <n v="0"/>
    <n v="0"/>
  </r>
  <r>
    <s v="VANINI2019"/>
    <x v="479"/>
    <x v="486"/>
    <m/>
    <x v="12"/>
    <n v="0"/>
    <n v="0"/>
    <n v="2"/>
    <n v="0"/>
    <n v="0"/>
    <n v="0"/>
    <n v="0"/>
    <n v="1"/>
    <n v="0"/>
    <n v="0"/>
    <n v="0"/>
    <n v="3"/>
    <n v="0"/>
  </r>
  <r>
    <s v="VENANCIO AIRES2019/Jan"/>
    <x v="480"/>
    <x v="487"/>
    <s v="VENANCIO AIRES"/>
    <x v="0"/>
    <n v="2"/>
    <n v="0"/>
    <n v="59"/>
    <n v="0"/>
    <n v="5"/>
    <n v="6"/>
    <n v="3"/>
    <n v="3"/>
    <n v="1"/>
    <n v="3"/>
    <n v="6"/>
    <n v="88"/>
    <n v="2"/>
  </r>
  <r>
    <s v="VENANCIO AIRES2019/Feb"/>
    <x v="480"/>
    <x v="487"/>
    <m/>
    <x v="1"/>
    <n v="1"/>
    <n v="0"/>
    <n v="46"/>
    <n v="1"/>
    <n v="2"/>
    <n v="12"/>
    <n v="2"/>
    <n v="8"/>
    <n v="1"/>
    <n v="2"/>
    <n v="0"/>
    <n v="74"/>
    <n v="1"/>
  </r>
  <r>
    <s v="VENANCIO AIRES2019/Mar"/>
    <x v="480"/>
    <x v="487"/>
    <m/>
    <x v="2"/>
    <n v="0"/>
    <n v="0"/>
    <n v="0"/>
    <n v="0"/>
    <n v="0"/>
    <n v="0"/>
    <n v="0"/>
    <n v="0"/>
    <n v="0"/>
    <n v="0"/>
    <n v="1"/>
    <n v="1"/>
    <n v="0"/>
  </r>
  <r>
    <s v="VENANCIO AIRES2019"/>
    <x v="480"/>
    <x v="487"/>
    <m/>
    <x v="12"/>
    <n v="3"/>
    <n v="0"/>
    <n v="105"/>
    <n v="1"/>
    <n v="7"/>
    <n v="18"/>
    <n v="5"/>
    <n v="11"/>
    <n v="2"/>
    <n v="5"/>
    <n v="7"/>
    <n v="163"/>
    <n v="3"/>
  </r>
  <r>
    <s v="VERA CRUZ2019/Jan"/>
    <x v="481"/>
    <x v="488"/>
    <s v="VERA CRUZ"/>
    <x v="0"/>
    <n v="0"/>
    <n v="0"/>
    <n v="19"/>
    <n v="0"/>
    <n v="3"/>
    <n v="4"/>
    <n v="1"/>
    <n v="3"/>
    <n v="0"/>
    <n v="0"/>
    <n v="0"/>
    <n v="30"/>
    <n v="0"/>
  </r>
  <r>
    <s v="VERA CRUZ2019/Feb"/>
    <x v="481"/>
    <x v="488"/>
    <m/>
    <x v="1"/>
    <n v="0"/>
    <n v="0"/>
    <n v="12"/>
    <n v="0"/>
    <n v="6"/>
    <n v="5"/>
    <n v="0"/>
    <n v="0"/>
    <n v="1"/>
    <n v="1"/>
    <n v="0"/>
    <n v="25"/>
    <n v="0"/>
  </r>
  <r>
    <s v="VERA CRUZ2019/Mar"/>
    <x v="481"/>
    <x v="488"/>
    <m/>
    <x v="2"/>
    <n v="0"/>
    <n v="0"/>
    <n v="1"/>
    <n v="0"/>
    <n v="1"/>
    <n v="0"/>
    <n v="0"/>
    <n v="0"/>
    <n v="0"/>
    <n v="0"/>
    <n v="0"/>
    <n v="2"/>
    <n v="0"/>
  </r>
  <r>
    <s v="VERA CRUZ2019"/>
    <x v="481"/>
    <x v="488"/>
    <m/>
    <x v="12"/>
    <n v="0"/>
    <n v="0"/>
    <n v="32"/>
    <n v="0"/>
    <n v="10"/>
    <n v="9"/>
    <n v="1"/>
    <n v="3"/>
    <n v="1"/>
    <n v="1"/>
    <n v="0"/>
    <n v="57"/>
    <n v="0"/>
  </r>
  <r>
    <s v="VERANOPOLIS2019/Jan"/>
    <x v="482"/>
    <x v="489"/>
    <s v="VERANOPOLIS"/>
    <x v="0"/>
    <n v="0"/>
    <n v="0"/>
    <n v="10"/>
    <n v="0"/>
    <n v="2"/>
    <n v="1"/>
    <n v="0"/>
    <n v="4"/>
    <n v="1"/>
    <n v="5"/>
    <n v="6"/>
    <n v="29"/>
    <n v="0"/>
  </r>
  <r>
    <s v="VERANOPOLIS2019/Feb"/>
    <x v="482"/>
    <x v="489"/>
    <m/>
    <x v="1"/>
    <n v="1"/>
    <n v="0"/>
    <n v="17"/>
    <n v="2"/>
    <n v="0"/>
    <n v="4"/>
    <n v="1"/>
    <n v="1"/>
    <n v="0"/>
    <n v="3"/>
    <n v="1"/>
    <n v="28"/>
    <n v="1"/>
  </r>
  <r>
    <s v="VERANOPOLIS2019/Mar"/>
    <x v="482"/>
    <x v="489"/>
    <m/>
    <x v="2"/>
    <n v="0"/>
    <n v="0"/>
    <n v="0"/>
    <n v="0"/>
    <n v="0"/>
    <n v="0"/>
    <n v="0"/>
    <n v="0"/>
    <n v="0"/>
    <n v="0"/>
    <n v="0"/>
    <n v="0"/>
    <n v="0"/>
  </r>
  <r>
    <s v="VERANOPOLIS2019"/>
    <x v="482"/>
    <x v="489"/>
    <m/>
    <x v="12"/>
    <n v="1"/>
    <n v="0"/>
    <n v="27"/>
    <n v="2"/>
    <n v="2"/>
    <n v="5"/>
    <n v="1"/>
    <n v="5"/>
    <n v="1"/>
    <n v="8"/>
    <n v="7"/>
    <n v="57"/>
    <n v="1"/>
  </r>
  <r>
    <s v="VESPASIANO CORREA2019/Jan"/>
    <x v="483"/>
    <x v="490"/>
    <s v="VESPASIANO CORREA"/>
    <x v="0"/>
    <n v="0"/>
    <n v="0"/>
    <n v="3"/>
    <n v="0"/>
    <n v="0"/>
    <n v="0"/>
    <n v="0"/>
    <n v="0"/>
    <n v="0"/>
    <n v="0"/>
    <n v="0"/>
    <n v="3"/>
    <n v="0"/>
  </r>
  <r>
    <s v="VESPASIANO CORREA2019/Feb"/>
    <x v="483"/>
    <x v="490"/>
    <m/>
    <x v="1"/>
    <n v="0"/>
    <n v="0"/>
    <n v="1"/>
    <n v="0"/>
    <n v="0"/>
    <n v="0"/>
    <n v="0"/>
    <n v="0"/>
    <n v="0"/>
    <n v="0"/>
    <n v="0"/>
    <n v="1"/>
    <n v="0"/>
  </r>
  <r>
    <s v="VESPASIANO CORREA2019/Mar"/>
    <x v="483"/>
    <x v="490"/>
    <m/>
    <x v="2"/>
    <n v="0"/>
    <n v="0"/>
    <n v="0"/>
    <n v="0"/>
    <n v="0"/>
    <n v="0"/>
    <n v="0"/>
    <n v="0"/>
    <n v="0"/>
    <n v="0"/>
    <n v="0"/>
    <n v="0"/>
    <n v="0"/>
  </r>
  <r>
    <s v="VESPASIANO CORREA2019"/>
    <x v="483"/>
    <x v="490"/>
    <m/>
    <x v="12"/>
    <n v="0"/>
    <n v="0"/>
    <n v="4"/>
    <n v="0"/>
    <n v="0"/>
    <n v="0"/>
    <n v="0"/>
    <n v="0"/>
    <n v="0"/>
    <n v="0"/>
    <n v="0"/>
    <n v="4"/>
    <n v="0"/>
  </r>
  <r>
    <s v="VIADUTOS2019/Jan"/>
    <x v="484"/>
    <x v="491"/>
    <s v="VIADUTOS"/>
    <x v="0"/>
    <n v="0"/>
    <n v="0"/>
    <n v="4"/>
    <n v="0"/>
    <n v="0"/>
    <n v="0"/>
    <n v="0"/>
    <n v="0"/>
    <n v="0"/>
    <n v="0"/>
    <n v="1"/>
    <n v="5"/>
    <n v="0"/>
  </r>
  <r>
    <s v="VIADUTOS2019/Feb"/>
    <x v="484"/>
    <x v="491"/>
    <m/>
    <x v="1"/>
    <n v="0"/>
    <n v="0"/>
    <n v="9"/>
    <n v="1"/>
    <n v="0"/>
    <n v="0"/>
    <n v="0"/>
    <n v="0"/>
    <n v="0"/>
    <n v="0"/>
    <n v="0"/>
    <n v="9"/>
    <n v="0"/>
  </r>
  <r>
    <s v="VIADUTOS2019/Mar"/>
    <x v="484"/>
    <x v="491"/>
    <m/>
    <x v="2"/>
    <n v="0"/>
    <n v="0"/>
    <n v="0"/>
    <n v="0"/>
    <n v="0"/>
    <n v="0"/>
    <n v="0"/>
    <n v="0"/>
    <n v="0"/>
    <n v="0"/>
    <n v="0"/>
    <n v="0"/>
    <n v="0"/>
  </r>
  <r>
    <s v="VIADUTOS2019"/>
    <x v="484"/>
    <x v="491"/>
    <m/>
    <x v="12"/>
    <n v="0"/>
    <n v="0"/>
    <n v="13"/>
    <n v="1"/>
    <n v="0"/>
    <n v="0"/>
    <n v="0"/>
    <n v="0"/>
    <n v="0"/>
    <n v="0"/>
    <n v="1"/>
    <n v="14"/>
    <n v="0"/>
  </r>
  <r>
    <s v="VIAMAO2019/Jan"/>
    <x v="485"/>
    <x v="492"/>
    <s v="VIAMAO"/>
    <x v="0"/>
    <n v="7"/>
    <n v="1"/>
    <n v="121"/>
    <n v="6"/>
    <n v="31"/>
    <n v="330"/>
    <n v="95"/>
    <n v="39"/>
    <n v="12"/>
    <n v="12"/>
    <n v="25"/>
    <n v="673"/>
    <n v="9"/>
  </r>
  <r>
    <s v="VIAMAO2019/Feb"/>
    <x v="485"/>
    <x v="492"/>
    <m/>
    <x v="1"/>
    <n v="6"/>
    <n v="0"/>
    <n v="127"/>
    <n v="2"/>
    <n v="16"/>
    <n v="227"/>
    <n v="74"/>
    <n v="26"/>
    <n v="10"/>
    <n v="2"/>
    <n v="19"/>
    <n v="507"/>
    <n v="7"/>
  </r>
  <r>
    <s v="VIAMAO2019/Mar"/>
    <x v="485"/>
    <x v="492"/>
    <m/>
    <x v="2"/>
    <n v="1"/>
    <n v="0"/>
    <n v="3"/>
    <n v="0"/>
    <n v="0"/>
    <n v="2"/>
    <n v="6"/>
    <n v="1"/>
    <n v="1"/>
    <n v="1"/>
    <n v="0"/>
    <n v="15"/>
    <n v="1"/>
  </r>
  <r>
    <s v="VIAMAO2019"/>
    <x v="485"/>
    <x v="492"/>
    <m/>
    <x v="12"/>
    <n v="14"/>
    <n v="1"/>
    <n v="251"/>
    <n v="8"/>
    <n v="47"/>
    <n v="559"/>
    <n v="175"/>
    <n v="66"/>
    <n v="23"/>
    <n v="15"/>
    <n v="44"/>
    <n v="1195"/>
    <n v="17"/>
  </r>
  <r>
    <s v="VICENTE DUTRA2019/Jan"/>
    <x v="486"/>
    <x v="493"/>
    <s v="VICENTE DUTRA"/>
    <x v="0"/>
    <n v="0"/>
    <n v="0"/>
    <n v="1"/>
    <n v="0"/>
    <n v="0"/>
    <n v="0"/>
    <n v="0"/>
    <n v="0"/>
    <n v="1"/>
    <n v="0"/>
    <n v="0"/>
    <n v="2"/>
    <n v="0"/>
  </r>
  <r>
    <s v="VICENTE DUTRA2019/Feb"/>
    <x v="486"/>
    <x v="493"/>
    <m/>
    <x v="1"/>
    <n v="0"/>
    <n v="0"/>
    <n v="1"/>
    <n v="1"/>
    <n v="0"/>
    <n v="0"/>
    <n v="0"/>
    <n v="0"/>
    <n v="0"/>
    <n v="0"/>
    <n v="0"/>
    <n v="1"/>
    <n v="0"/>
  </r>
  <r>
    <s v="VICENTE DUTRA2019/Mar"/>
    <x v="486"/>
    <x v="493"/>
    <m/>
    <x v="2"/>
    <n v="0"/>
    <n v="0"/>
    <n v="0"/>
    <n v="0"/>
    <n v="0"/>
    <n v="0"/>
    <n v="0"/>
    <n v="0"/>
    <n v="0"/>
    <n v="0"/>
    <n v="0"/>
    <n v="0"/>
    <n v="0"/>
  </r>
  <r>
    <s v="VICENTE DUTRA2019"/>
    <x v="486"/>
    <x v="493"/>
    <m/>
    <x v="12"/>
    <n v="0"/>
    <n v="0"/>
    <n v="2"/>
    <n v="1"/>
    <n v="0"/>
    <n v="0"/>
    <n v="0"/>
    <n v="0"/>
    <n v="1"/>
    <n v="0"/>
    <n v="0"/>
    <n v="3"/>
    <n v="0"/>
  </r>
  <r>
    <s v="VICTOR GRAEFF2019/Jan"/>
    <x v="487"/>
    <x v="494"/>
    <s v="VICTOR GRAEFF"/>
    <x v="0"/>
    <n v="0"/>
    <n v="0"/>
    <n v="0"/>
    <n v="0"/>
    <n v="1"/>
    <n v="0"/>
    <n v="0"/>
    <n v="0"/>
    <n v="0"/>
    <n v="0"/>
    <n v="0"/>
    <n v="1"/>
    <n v="0"/>
  </r>
  <r>
    <s v="VICTOR GRAEFF2019/Feb"/>
    <x v="487"/>
    <x v="494"/>
    <m/>
    <x v="1"/>
    <n v="0"/>
    <n v="0"/>
    <n v="4"/>
    <n v="0"/>
    <n v="0"/>
    <n v="0"/>
    <n v="0"/>
    <n v="0"/>
    <n v="0"/>
    <n v="0"/>
    <n v="1"/>
    <n v="5"/>
    <n v="0"/>
  </r>
  <r>
    <s v="VICTOR GRAEFF2019/Mar"/>
    <x v="487"/>
    <x v="494"/>
    <m/>
    <x v="2"/>
    <n v="0"/>
    <n v="0"/>
    <n v="0"/>
    <n v="0"/>
    <n v="0"/>
    <n v="0"/>
    <n v="0"/>
    <n v="0"/>
    <n v="0"/>
    <n v="0"/>
    <n v="0"/>
    <n v="0"/>
    <n v="0"/>
  </r>
  <r>
    <s v="VICTOR GRAEFF2019"/>
    <x v="487"/>
    <x v="494"/>
    <m/>
    <x v="12"/>
    <n v="0"/>
    <n v="0"/>
    <n v="4"/>
    <n v="0"/>
    <n v="1"/>
    <n v="0"/>
    <n v="0"/>
    <n v="0"/>
    <n v="0"/>
    <n v="0"/>
    <n v="1"/>
    <n v="6"/>
    <n v="0"/>
  </r>
  <r>
    <s v="VILA FLORES2019/Jan"/>
    <x v="488"/>
    <x v="495"/>
    <s v="VILA FLORES"/>
    <x v="0"/>
    <n v="0"/>
    <n v="0"/>
    <n v="1"/>
    <n v="0"/>
    <n v="0"/>
    <n v="0"/>
    <n v="0"/>
    <n v="0"/>
    <n v="0"/>
    <n v="0"/>
    <n v="0"/>
    <n v="1"/>
    <n v="0"/>
  </r>
  <r>
    <s v="VILA FLORES2019/Feb"/>
    <x v="488"/>
    <x v="495"/>
    <m/>
    <x v="1"/>
    <n v="0"/>
    <n v="0"/>
    <n v="0"/>
    <n v="0"/>
    <n v="0"/>
    <n v="0"/>
    <n v="0"/>
    <n v="0"/>
    <n v="1"/>
    <n v="0"/>
    <n v="0"/>
    <n v="1"/>
    <n v="0"/>
  </r>
  <r>
    <s v="VILA FLORES2019/Mar"/>
    <x v="488"/>
    <x v="495"/>
    <m/>
    <x v="2"/>
    <n v="0"/>
    <n v="0"/>
    <n v="0"/>
    <n v="0"/>
    <n v="0"/>
    <n v="0"/>
    <n v="0"/>
    <n v="0"/>
    <n v="1"/>
    <n v="0"/>
    <n v="0"/>
    <n v="1"/>
    <n v="0"/>
  </r>
  <r>
    <s v="VILA FLORES2019"/>
    <x v="488"/>
    <x v="495"/>
    <m/>
    <x v="12"/>
    <n v="0"/>
    <n v="0"/>
    <n v="1"/>
    <n v="0"/>
    <n v="0"/>
    <n v="0"/>
    <n v="0"/>
    <n v="0"/>
    <n v="2"/>
    <n v="0"/>
    <n v="0"/>
    <n v="3"/>
    <n v="0"/>
  </r>
  <r>
    <s v="VILA LANGARO2019/Jan"/>
    <x v="489"/>
    <x v="496"/>
    <s v="VILA LANGARO"/>
    <x v="0"/>
    <n v="0"/>
    <n v="0"/>
    <n v="0"/>
    <n v="0"/>
    <n v="0"/>
    <n v="0"/>
    <n v="0"/>
    <n v="0"/>
    <n v="0"/>
    <n v="0"/>
    <n v="0"/>
    <n v="0"/>
    <n v="0"/>
  </r>
  <r>
    <s v="VILA LANGARO2019/Feb"/>
    <x v="489"/>
    <x v="496"/>
    <m/>
    <x v="1"/>
    <n v="0"/>
    <n v="0"/>
    <n v="2"/>
    <n v="0"/>
    <n v="0"/>
    <n v="0"/>
    <n v="0"/>
    <n v="0"/>
    <n v="0"/>
    <n v="0"/>
    <n v="0"/>
    <n v="2"/>
    <n v="0"/>
  </r>
  <r>
    <s v="VILA LANGARO2019/Mar"/>
    <x v="489"/>
    <x v="496"/>
    <m/>
    <x v="2"/>
    <n v="0"/>
    <n v="0"/>
    <n v="0"/>
    <n v="0"/>
    <n v="0"/>
    <n v="0"/>
    <n v="0"/>
    <n v="0"/>
    <n v="0"/>
    <n v="0"/>
    <n v="0"/>
    <n v="0"/>
    <n v="0"/>
  </r>
  <r>
    <s v="VILA LANGARO2019"/>
    <x v="489"/>
    <x v="496"/>
    <m/>
    <x v="12"/>
    <n v="0"/>
    <n v="0"/>
    <n v="2"/>
    <n v="0"/>
    <n v="0"/>
    <n v="0"/>
    <n v="0"/>
    <n v="0"/>
    <n v="0"/>
    <n v="0"/>
    <n v="0"/>
    <n v="2"/>
    <n v="0"/>
  </r>
  <r>
    <s v="VILA MARIA2019/Jan"/>
    <x v="490"/>
    <x v="497"/>
    <s v="VILA MARIA"/>
    <x v="0"/>
    <n v="0"/>
    <n v="0"/>
    <n v="1"/>
    <n v="0"/>
    <n v="0"/>
    <n v="0"/>
    <n v="0"/>
    <n v="0"/>
    <n v="0"/>
    <n v="0"/>
    <n v="0"/>
    <n v="1"/>
    <n v="0"/>
  </r>
  <r>
    <s v="VILA MARIA2019/Feb"/>
    <x v="490"/>
    <x v="497"/>
    <m/>
    <x v="1"/>
    <n v="0"/>
    <n v="0"/>
    <n v="0"/>
    <n v="0"/>
    <n v="0"/>
    <n v="0"/>
    <n v="0"/>
    <n v="0"/>
    <n v="0"/>
    <n v="0"/>
    <n v="0"/>
    <n v="0"/>
    <n v="0"/>
  </r>
  <r>
    <s v="VILA MARIA2019/Mar"/>
    <x v="490"/>
    <x v="497"/>
    <m/>
    <x v="2"/>
    <n v="0"/>
    <n v="0"/>
    <n v="0"/>
    <n v="0"/>
    <n v="0"/>
    <n v="0"/>
    <n v="0"/>
    <n v="0"/>
    <n v="0"/>
    <n v="0"/>
    <n v="0"/>
    <n v="0"/>
    <n v="0"/>
  </r>
  <r>
    <s v="VILA MARIA2019"/>
    <x v="490"/>
    <x v="497"/>
    <m/>
    <x v="12"/>
    <n v="0"/>
    <n v="0"/>
    <n v="1"/>
    <n v="0"/>
    <n v="0"/>
    <n v="0"/>
    <n v="0"/>
    <n v="0"/>
    <n v="0"/>
    <n v="0"/>
    <n v="0"/>
    <n v="1"/>
    <n v="0"/>
  </r>
  <r>
    <s v="VILA NOVA DO SUL2019/Jan"/>
    <x v="491"/>
    <x v="498"/>
    <s v="VILA NOVA DO SUL"/>
    <x v="0"/>
    <n v="0"/>
    <n v="0"/>
    <n v="5"/>
    <n v="3"/>
    <n v="1"/>
    <n v="0"/>
    <n v="0"/>
    <n v="0"/>
    <n v="0"/>
    <n v="0"/>
    <n v="0"/>
    <n v="6"/>
    <n v="0"/>
  </r>
  <r>
    <s v="VILA NOVA DO SUL2019/Feb"/>
    <x v="491"/>
    <x v="498"/>
    <m/>
    <x v="1"/>
    <n v="0"/>
    <n v="0"/>
    <n v="3"/>
    <n v="1"/>
    <n v="0"/>
    <n v="0"/>
    <n v="0"/>
    <n v="0"/>
    <n v="0"/>
    <n v="0"/>
    <n v="0"/>
    <n v="3"/>
    <n v="0"/>
  </r>
  <r>
    <s v="VILA NOVA DO SUL2019/Mar"/>
    <x v="491"/>
    <x v="498"/>
    <m/>
    <x v="2"/>
    <n v="0"/>
    <n v="0"/>
    <n v="0"/>
    <n v="0"/>
    <n v="0"/>
    <n v="0"/>
    <n v="0"/>
    <n v="0"/>
    <n v="0"/>
    <n v="0"/>
    <n v="0"/>
    <n v="0"/>
    <n v="0"/>
  </r>
  <r>
    <s v="VILA NOVA DO SUL2019"/>
    <x v="491"/>
    <x v="498"/>
    <m/>
    <x v="12"/>
    <n v="0"/>
    <n v="0"/>
    <n v="8"/>
    <n v="4"/>
    <n v="1"/>
    <n v="0"/>
    <n v="0"/>
    <n v="0"/>
    <n v="0"/>
    <n v="0"/>
    <n v="0"/>
    <n v="9"/>
    <n v="0"/>
  </r>
  <r>
    <s v="VISTA ALEGRE2019/Jan"/>
    <x v="492"/>
    <x v="499"/>
    <s v="VISTA ALEGRE"/>
    <x v="0"/>
    <n v="1"/>
    <n v="0"/>
    <n v="0"/>
    <n v="0"/>
    <n v="0"/>
    <n v="0"/>
    <n v="0"/>
    <n v="1"/>
    <n v="0"/>
    <n v="0"/>
    <n v="0"/>
    <n v="2"/>
    <n v="0"/>
  </r>
  <r>
    <s v="VISTA ALEGRE2019/Feb"/>
    <x v="492"/>
    <x v="499"/>
    <m/>
    <x v="1"/>
    <n v="0"/>
    <n v="0"/>
    <n v="0"/>
    <n v="0"/>
    <n v="0"/>
    <n v="0"/>
    <n v="0"/>
    <n v="0"/>
    <n v="0"/>
    <n v="0"/>
    <n v="0"/>
    <n v="0"/>
    <n v="0"/>
  </r>
  <r>
    <s v="VISTA ALEGRE2019/Mar"/>
    <x v="492"/>
    <x v="499"/>
    <m/>
    <x v="2"/>
    <n v="0"/>
    <n v="0"/>
    <n v="0"/>
    <n v="0"/>
    <n v="0"/>
    <n v="0"/>
    <n v="0"/>
    <n v="0"/>
    <n v="0"/>
    <n v="0"/>
    <n v="0"/>
    <n v="0"/>
    <n v="0"/>
  </r>
  <r>
    <s v="VISTA ALEGRE2019"/>
    <x v="492"/>
    <x v="499"/>
    <m/>
    <x v="12"/>
    <n v="1"/>
    <n v="0"/>
    <n v="0"/>
    <n v="0"/>
    <n v="0"/>
    <n v="0"/>
    <n v="0"/>
    <n v="1"/>
    <n v="0"/>
    <n v="0"/>
    <n v="0"/>
    <n v="2"/>
    <n v="0"/>
  </r>
  <r>
    <s v="VISTA ALEGRE DO PRATA2019/Jan"/>
    <x v="493"/>
    <x v="500"/>
    <s v="VISTA ALEGRE DO PRATA"/>
    <x v="0"/>
    <n v="0"/>
    <n v="0"/>
    <n v="1"/>
    <n v="0"/>
    <n v="0"/>
    <n v="0"/>
    <n v="0"/>
    <n v="0"/>
    <n v="0"/>
    <n v="0"/>
    <n v="0"/>
    <n v="1"/>
    <n v="0"/>
  </r>
  <r>
    <s v="VISTA ALEGRE DO PRATA2019/Feb"/>
    <x v="493"/>
    <x v="500"/>
    <m/>
    <x v="1"/>
    <n v="0"/>
    <n v="0"/>
    <n v="1"/>
    <n v="0"/>
    <n v="0"/>
    <n v="0"/>
    <n v="0"/>
    <n v="0"/>
    <n v="0"/>
    <n v="0"/>
    <n v="0"/>
    <n v="1"/>
    <n v="0"/>
  </r>
  <r>
    <s v="VISTA ALEGRE DO PRATA2019/Mar"/>
    <x v="493"/>
    <x v="500"/>
    <m/>
    <x v="2"/>
    <n v="0"/>
    <n v="0"/>
    <n v="0"/>
    <n v="0"/>
    <n v="0"/>
    <n v="0"/>
    <n v="0"/>
    <n v="0"/>
    <n v="0"/>
    <n v="0"/>
    <n v="0"/>
    <n v="0"/>
    <n v="0"/>
  </r>
  <r>
    <s v="VISTA ALEGRE DO PRATA2019"/>
    <x v="493"/>
    <x v="500"/>
    <m/>
    <x v="12"/>
    <n v="0"/>
    <n v="0"/>
    <n v="2"/>
    <n v="0"/>
    <n v="0"/>
    <n v="0"/>
    <n v="0"/>
    <n v="0"/>
    <n v="0"/>
    <n v="0"/>
    <n v="0"/>
    <n v="2"/>
    <n v="0"/>
  </r>
  <r>
    <s v="VISTA GAUCHA2019/Jan"/>
    <x v="494"/>
    <x v="501"/>
    <s v="VISTA GAUCHA"/>
    <x v="0"/>
    <n v="0"/>
    <n v="0"/>
    <n v="1"/>
    <n v="0"/>
    <n v="0"/>
    <n v="0"/>
    <n v="0"/>
    <n v="0"/>
    <n v="0"/>
    <n v="0"/>
    <n v="0"/>
    <n v="1"/>
    <n v="0"/>
  </r>
  <r>
    <s v="VISTA GAUCHA2019/Feb"/>
    <x v="494"/>
    <x v="501"/>
    <m/>
    <x v="1"/>
    <n v="0"/>
    <n v="0"/>
    <n v="0"/>
    <n v="0"/>
    <n v="0"/>
    <n v="0"/>
    <n v="0"/>
    <n v="0"/>
    <n v="0"/>
    <n v="0"/>
    <n v="0"/>
    <n v="0"/>
    <n v="0"/>
  </r>
  <r>
    <s v="VISTA GAUCHA2019/Mar"/>
    <x v="494"/>
    <x v="501"/>
    <m/>
    <x v="2"/>
    <n v="0"/>
    <n v="0"/>
    <n v="0"/>
    <n v="0"/>
    <n v="0"/>
    <n v="0"/>
    <n v="0"/>
    <n v="0"/>
    <n v="0"/>
    <n v="0"/>
    <n v="0"/>
    <n v="0"/>
    <n v="0"/>
  </r>
  <r>
    <s v="VISTA GAUCHA2019"/>
    <x v="494"/>
    <x v="501"/>
    <m/>
    <x v="12"/>
    <n v="0"/>
    <n v="0"/>
    <n v="1"/>
    <n v="0"/>
    <n v="0"/>
    <n v="0"/>
    <n v="0"/>
    <n v="0"/>
    <n v="0"/>
    <n v="0"/>
    <n v="0"/>
    <n v="1"/>
    <n v="0"/>
  </r>
  <r>
    <s v="VITORIA DAS MISSOES2019/Jan"/>
    <x v="495"/>
    <x v="502"/>
    <s v="VITORIA DAS MISSOES"/>
    <x v="0"/>
    <n v="0"/>
    <n v="0"/>
    <n v="7"/>
    <n v="3"/>
    <n v="0"/>
    <n v="0"/>
    <n v="0"/>
    <n v="1"/>
    <n v="0"/>
    <n v="0"/>
    <n v="0"/>
    <n v="8"/>
    <n v="0"/>
  </r>
  <r>
    <s v="VITORIA DAS MISSOES2019/Feb"/>
    <x v="495"/>
    <x v="502"/>
    <m/>
    <x v="1"/>
    <n v="0"/>
    <n v="0"/>
    <n v="3"/>
    <n v="0"/>
    <n v="1"/>
    <n v="0"/>
    <n v="0"/>
    <n v="0"/>
    <n v="0"/>
    <n v="0"/>
    <n v="0"/>
    <n v="4"/>
    <n v="0"/>
  </r>
  <r>
    <s v="VITORIA DAS MISSOES2019/Mar"/>
    <x v="495"/>
    <x v="502"/>
    <m/>
    <x v="2"/>
    <n v="0"/>
    <n v="0"/>
    <n v="0"/>
    <n v="0"/>
    <n v="0"/>
    <n v="0"/>
    <n v="0"/>
    <n v="0"/>
    <n v="0"/>
    <n v="0"/>
    <n v="0"/>
    <n v="0"/>
    <n v="0"/>
  </r>
  <r>
    <s v="VITORIA DAS MISSOES2019"/>
    <x v="495"/>
    <x v="502"/>
    <m/>
    <x v="12"/>
    <n v="0"/>
    <n v="0"/>
    <n v="10"/>
    <n v="3"/>
    <n v="1"/>
    <n v="0"/>
    <n v="0"/>
    <n v="1"/>
    <n v="0"/>
    <n v="0"/>
    <n v="0"/>
    <n v="12"/>
    <n v="0"/>
  </r>
  <r>
    <s v="WESTFALIA2019/Jan"/>
    <x v="496"/>
    <x v="503"/>
    <s v="WESTFALIA"/>
    <x v="0"/>
    <n v="0"/>
    <n v="0"/>
    <n v="2"/>
    <n v="0"/>
    <n v="0"/>
    <n v="0"/>
    <n v="0"/>
    <n v="1"/>
    <n v="0"/>
    <n v="0"/>
    <n v="0"/>
    <n v="3"/>
    <n v="0"/>
  </r>
  <r>
    <s v="WESTFALIA2019/Feb"/>
    <x v="496"/>
    <x v="503"/>
    <m/>
    <x v="1"/>
    <n v="0"/>
    <n v="0"/>
    <n v="1"/>
    <n v="0"/>
    <n v="0"/>
    <n v="0"/>
    <n v="0"/>
    <n v="0"/>
    <n v="0"/>
    <n v="0"/>
    <n v="0"/>
    <n v="1"/>
    <n v="0"/>
  </r>
  <r>
    <s v="WESTFALIA2019/Mar"/>
    <x v="496"/>
    <x v="503"/>
    <m/>
    <x v="2"/>
    <n v="0"/>
    <n v="0"/>
    <n v="0"/>
    <n v="0"/>
    <n v="0"/>
    <n v="0"/>
    <n v="0"/>
    <n v="0"/>
    <n v="0"/>
    <n v="0"/>
    <n v="0"/>
    <n v="0"/>
    <n v="0"/>
  </r>
  <r>
    <s v="WESTFALIA2019"/>
    <x v="496"/>
    <x v="503"/>
    <m/>
    <x v="12"/>
    <n v="0"/>
    <n v="0"/>
    <n v="3"/>
    <n v="0"/>
    <n v="0"/>
    <n v="0"/>
    <n v="0"/>
    <n v="1"/>
    <n v="0"/>
    <n v="0"/>
    <n v="0"/>
    <n v="4"/>
    <n v="0"/>
  </r>
  <r>
    <s v="XANGRI-LA2019/Jan"/>
    <x v="497"/>
    <x v="504"/>
    <s v="XANGRI-LA"/>
    <x v="0"/>
    <n v="0"/>
    <n v="0"/>
    <n v="86"/>
    <n v="0"/>
    <n v="2"/>
    <n v="9"/>
    <n v="1"/>
    <n v="8"/>
    <n v="0"/>
    <n v="4"/>
    <n v="6"/>
    <n v="116"/>
    <n v="0"/>
  </r>
  <r>
    <s v="XANGRI-LA2019/Feb"/>
    <x v="497"/>
    <x v="504"/>
    <m/>
    <x v="1"/>
    <n v="0"/>
    <n v="0"/>
    <n v="559"/>
    <n v="1"/>
    <n v="5"/>
    <n v="24"/>
    <n v="2"/>
    <n v="6"/>
    <n v="0"/>
    <n v="4"/>
    <n v="6"/>
    <n v="606"/>
    <n v="0"/>
  </r>
  <r>
    <s v="XANGRI-LA2019/Mar"/>
    <x v="497"/>
    <x v="504"/>
    <m/>
    <x v="2"/>
    <n v="0"/>
    <n v="0"/>
    <n v="1"/>
    <n v="0"/>
    <n v="0"/>
    <n v="0"/>
    <n v="0"/>
    <n v="0"/>
    <n v="0"/>
    <n v="0"/>
    <n v="0"/>
    <n v="1"/>
    <n v="0"/>
  </r>
  <r>
    <s v="XANGRI-LA2019"/>
    <x v="497"/>
    <x v="504"/>
    <m/>
    <x v="12"/>
    <n v="0"/>
    <n v="0"/>
    <n v="646"/>
    <n v="1"/>
    <n v="7"/>
    <n v="33"/>
    <n v="3"/>
    <n v="14"/>
    <n v="0"/>
    <n v="8"/>
    <n v="12"/>
    <n v="723"/>
    <n v="0"/>
  </r>
  <r>
    <s v="RS2019/Jan"/>
    <x v="498"/>
    <x v="505"/>
    <s v="RS"/>
    <x v="0"/>
    <n v="198"/>
    <n v="7"/>
    <n v="9683"/>
    <n v="339"/>
    <n v="1018"/>
    <n v="5525"/>
    <n v="1193"/>
    <n v="1686"/>
    <n v="472"/>
    <n v="871"/>
    <n v="886"/>
    <n v="21539"/>
    <n v="217"/>
  </r>
  <r>
    <s v="RS2019/Feb"/>
    <x v="498"/>
    <x v="505"/>
    <m/>
    <x v="1"/>
    <n v="133"/>
    <n v="4"/>
    <n v="8947"/>
    <n v="322"/>
    <n v="1034"/>
    <n v="5230"/>
    <n v="1085"/>
    <n v="1337"/>
    <n v="444"/>
    <n v="636"/>
    <n v="905"/>
    <n v="19755"/>
    <n v="140"/>
  </r>
  <r>
    <s v="RS2019/Mar"/>
    <x v="498"/>
    <x v="505"/>
    <m/>
    <x v="2"/>
    <n v="8"/>
    <n v="0"/>
    <n v="240"/>
    <n v="6"/>
    <n v="50"/>
    <n v="172"/>
    <n v="46"/>
    <n v="30"/>
    <n v="22"/>
    <n v="19"/>
    <n v="37"/>
    <n v="624"/>
    <n v="9"/>
  </r>
  <r>
    <s v="RS2019"/>
    <x v="498"/>
    <x v="505"/>
    <m/>
    <x v="12"/>
    <n v="339"/>
    <n v="11"/>
    <n v="18870"/>
    <n v="667"/>
    <n v="2102"/>
    <n v="10927"/>
    <n v="2324"/>
    <n v="3053"/>
    <n v="938"/>
    <n v="1526"/>
    <n v="1828"/>
    <n v="41918"/>
    <n v="366"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s v="RS"/>
    <x v="498"/>
    <x v="505"/>
    <m/>
    <x v="13"/>
    <m/>
    <m/>
    <m/>
    <m/>
    <m/>
    <m/>
    <m/>
    <m/>
    <m/>
    <m/>
    <m/>
    <m/>
    <m/>
  </r>
  <r>
    <m/>
    <x v="499"/>
    <x v="506"/>
    <m/>
    <x v="13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511" firstHeaderRow="1" firstDataRow="2" firstDataCol="1" rowPageCount="2" colPageCount="1"/>
  <pivotFields count="18">
    <pivotField showAll="0"/>
    <pivotField axis="axisRow" showAll="0">
      <items count="50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9"/>
        <item h="1" x="498"/>
        <item t="default"/>
      </items>
    </pivotField>
    <pivotField axis="axisPage" multipleItemSelectionAllowed="1" showAll="0" defaultSubtotal="0">
      <items count="507">
        <item h="1" x="3"/>
        <item h="1" x="1"/>
        <item h="1" x="4"/>
        <item h="1" x="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505"/>
      </items>
    </pivotField>
    <pivotField showAll="0" defaultSubtotal="0"/>
    <pivotField axis="axisPage" multipleItemSelectionAllowed="1" showAll="0">
      <items count="16">
        <item h="1" x="13"/>
        <item h="1" m="1" x="14"/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17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">
      <pivotArea outline="0" collapsedLevelsAreSubtotals="1" fieldPosition="0"/>
    </format>
    <format dxfId="77">
      <pivotArea dataOnly="0" labelOnly="1" outline="0" fieldPosition="0">
        <references count="1">
          <reference field="4" count="0"/>
        </references>
      </pivotArea>
    </format>
    <format dxfId="76">
      <pivotArea field="-2" type="button" dataOnly="0" labelOnly="1" outline="0" axis="axisCol" fieldPosition="0"/>
    </format>
    <format dxfId="75">
      <pivotArea type="topRight" dataOnly="0" labelOnly="1" outline="0" fieldPosition="0"/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dataOnly="0" labelOnly="1" grandRow="1" outline="0" fieldPosition="0"/>
    </format>
    <format dxfId="70">
      <pivotArea field="1" type="button" dataOnly="0" labelOnly="1" outline="0" axis="axisRow" fieldPosition="0"/>
    </format>
    <format dxfId="69">
      <pivotArea field="1" type="button" dataOnly="0" labelOnly="1" outline="0" axis="axisRow" fieldPosition="0"/>
    </format>
    <format dxfId="68">
      <pivotArea field="1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field="1" type="button" dataOnly="0" labelOnly="1" outline="0" axis="axisRow" fieldPosition="0"/>
    </format>
    <format dxfId="65">
      <pivotArea outline="0" collapsedLevelsAreSubtotals="1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dataOnly="0" labelOnly="1" fieldPosition="0">
        <references count="1">
          <reference field="1" count="1">
            <x v="0"/>
          </reference>
        </references>
      </pivotArea>
    </format>
    <format dxfId="48">
      <pivotArea field="1" type="button" dataOnly="0" labelOnly="1" outline="0" axis="axisRow" fieldPosition="0"/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field="1" type="button" dataOnly="0" labelOnly="1" outline="0" axis="axisRow" fieldPosition="0"/>
    </format>
    <format dxfId="43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511" firstHeaderRow="1" firstDataRow="2" firstDataCol="1" rowPageCount="2" colPageCount="1"/>
  <pivotFields count="18">
    <pivotField showAll="0"/>
    <pivotField axis="axisRow" showAll="0">
      <items count="50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9"/>
        <item h="1" x="498"/>
        <item t="default"/>
      </items>
    </pivotField>
    <pivotField axis="axisPage" multipleItemSelectionAllowed="1" showAll="0" defaultSubtotal="0">
      <items count="507">
        <item h="1" x="3"/>
        <item h="1" x="1"/>
        <item h="1" x="4"/>
        <item h="1" x="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505"/>
      </items>
    </pivotField>
    <pivotField showAll="0" defaultSubtotal="0"/>
    <pivotField axis="axisPage" multipleItemSelectionAllowed="1" showAll="0">
      <items count="16">
        <item h="1" x="13"/>
        <item h="1" m="1" x="14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17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37">
    <format dxfId="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">
      <pivotArea outline="0" collapsedLevelsAreSubtotals="1" fieldPosition="0"/>
    </format>
    <format dxfId="40">
      <pivotArea field="-2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dataOnly="0" labelOnly="1" grandRow="1" outline="0" fieldPosition="0"/>
    </format>
    <format dxfId="34">
      <pivotArea field="1" type="button" dataOnly="0" labelOnly="1" outline="0" axis="axisRow" fieldPosition="0"/>
    </format>
    <format dxfId="33">
      <pivotArea field="1" type="button" dataOnly="0" labelOnly="1" outline="0" axis="axisRow" fieldPosition="0"/>
    </format>
    <format dxfId="32">
      <pivotArea field="1" type="button" dataOnly="0" labelOnly="1" outline="0" axis="axisRow" fieldPosition="0"/>
    </format>
    <format dxfId="3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">
      <pivotArea field="1" type="button" dataOnly="0" labelOnly="1" outline="0" axis="axisRow" fieldPosition="0"/>
    </format>
    <format dxfId="29">
      <pivotArea outline="0" collapsedLevelsAreSubtotals="1" fieldPosition="0"/>
    </format>
    <format dxfId="28">
      <pivotArea field="1" type="button" dataOnly="0" labelOnly="1" outline="0" axis="axisRow" fieldPosition="0"/>
    </format>
    <format dxfId="2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1" count="1">
            <x v="0"/>
          </reference>
        </references>
      </pivotArea>
    </format>
    <format dxfId="12">
      <pivotArea field="1" type="button" dataOnly="0" labelOnly="1" outline="0" axis="axisRow" fieldPosition="0"/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">
      <pivotArea field="1" type="button" dataOnly="0" labelOnly="1" outline="0" axis="axisRow" fieldPosition="0"/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M511" firstHeaderRow="1" firstDataRow="2" firstDataCol="1" rowPageCount="2" colPageCount="1"/>
  <pivotFields count="18">
    <pivotField showAll="0"/>
    <pivotField axis="axisRow" showAll="0">
      <items count="50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9"/>
        <item h="1" x="498"/>
        <item t="default"/>
      </items>
    </pivotField>
    <pivotField axis="axisPage" multipleItemSelectionAllowed="1" showAll="0" defaultSubtotal="0">
      <items count="507">
        <item h="1" x="3"/>
        <item h="1" x="1"/>
        <item h="1" x="4"/>
        <item h="1" x="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h="1" x="273"/>
        <item x="0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h="1"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h="1" x="506"/>
        <item h="1" x="505"/>
      </items>
    </pivotField>
    <pivotField showAll="0" defaultSubtotal="0"/>
    <pivotField axis="axisPage" multipleItemSelectionAllowed="1" showAll="0">
      <items count="16">
        <item h="1" x="13"/>
        <item h="1" m="1" x="14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dataField="1" showAll="0" defaultSubtotal="0"/>
  </pivotFields>
  <rowFields count="1">
    <field x="1"/>
  </rowFields>
  <rowItems count="4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2">
    <pageField fld="4" hier="-1"/>
    <pageField fld="2" hier="-1"/>
  </pageFields>
  <dataFields count="12">
    <dataField name=" Homicídio  Doloso" fld="5" baseField="0" baseItem="0"/>
    <dataField name="Total de vítimas de Homicidio Doloso" fld="17" baseField="0" baseItem="0"/>
    <dataField name=" Latrocínio" fld="6" baseField="0" baseItem="0"/>
    <dataField name=" Furtos" fld="7" baseField="0" baseItem="0"/>
    <dataField name="Abigeato*" fld="8" baseField="0" baseItem="0"/>
    <dataField name=" Veículo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</dataFields>
  <formats count="6"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22"/>
  <sheetViews>
    <sheetView showGridLines="0" tabSelected="1" workbookViewId="0">
      <selection activeCell="D12" sqref="D12"/>
    </sheetView>
  </sheetViews>
  <sheetFormatPr defaultRowHeight="14.5" outlineLevelRow="1" x14ac:dyDescent="0.35"/>
  <cols>
    <col min="1" max="1" width="26.7265625" customWidth="1"/>
    <col min="2" max="2" width="16.26953125" bestFit="1" customWidth="1"/>
    <col min="11" max="13" width="11.7265625" customWidth="1"/>
  </cols>
  <sheetData>
    <row r="1" spans="1:13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35">
      <c r="A2" s="34" t="s">
        <v>507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3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3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5">
      <c r="A5" s="32" t="s">
        <v>530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7" spans="1:13" hidden="1" outlineLevel="1" x14ac:dyDescent="0.3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idden="1" outlineLevel="1" x14ac:dyDescent="0.35">
      <c r="A8" s="16" t="s">
        <v>508</v>
      </c>
      <c r="B8" s="17" t="s">
        <v>521</v>
      </c>
      <c r="C8" s="19" t="s">
        <v>524</v>
      </c>
      <c r="D8" s="17"/>
      <c r="E8" s="17"/>
      <c r="F8" s="17"/>
      <c r="G8" s="17"/>
      <c r="H8" s="17"/>
      <c r="I8" s="17"/>
      <c r="J8" s="17"/>
      <c r="K8" s="17"/>
      <c r="L8" s="17"/>
    </row>
    <row r="9" spans="1:13" hidden="1" outlineLevel="1" x14ac:dyDescent="0.35">
      <c r="A9" s="16" t="s">
        <v>522</v>
      </c>
      <c r="B9" t="s">
        <v>521</v>
      </c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3" hidden="1" outlineLevel="1" x14ac:dyDescent="0.3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3" hidden="1" outlineLevel="1" x14ac:dyDescent="0.35">
      <c r="B11" s="18" t="s">
        <v>509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31.5" collapsed="1" x14ac:dyDescent="0.35">
      <c r="A12" s="24" t="s">
        <v>2</v>
      </c>
      <c r="B12" s="22" t="s">
        <v>510</v>
      </c>
      <c r="C12" s="23" t="s">
        <v>3</v>
      </c>
      <c r="D12" s="22" t="s">
        <v>511</v>
      </c>
      <c r="E12" s="22" t="s">
        <v>512</v>
      </c>
      <c r="F12" s="22" t="s">
        <v>4</v>
      </c>
      <c r="G12" s="22" t="s">
        <v>513</v>
      </c>
      <c r="H12" s="22" t="s">
        <v>514</v>
      </c>
      <c r="I12" s="22" t="s">
        <v>515</v>
      </c>
      <c r="J12" s="22" t="s">
        <v>516</v>
      </c>
      <c r="K12" s="22" t="s">
        <v>517</v>
      </c>
      <c r="L12" s="22" t="s">
        <v>519</v>
      </c>
      <c r="M12" s="22" t="s">
        <v>518</v>
      </c>
    </row>
    <row r="13" spans="1:13" x14ac:dyDescent="0.35">
      <c r="A13" s="26" t="s">
        <v>10</v>
      </c>
      <c r="B13" s="20">
        <v>0</v>
      </c>
      <c r="C13" s="20">
        <v>0</v>
      </c>
      <c r="D13" s="20">
        <v>0</v>
      </c>
      <c r="E13" s="20">
        <v>4</v>
      </c>
      <c r="F13" s="20">
        <v>1</v>
      </c>
      <c r="G13" s="20">
        <v>0</v>
      </c>
      <c r="H13" s="20">
        <v>0</v>
      </c>
      <c r="I13" s="20">
        <v>0</v>
      </c>
      <c r="J13" s="20">
        <v>1</v>
      </c>
      <c r="K13" s="20">
        <v>0</v>
      </c>
      <c r="L13" s="20">
        <v>0</v>
      </c>
      <c r="M13" s="20">
        <v>0</v>
      </c>
    </row>
    <row r="14" spans="1:13" x14ac:dyDescent="0.35">
      <c r="A14" s="25" t="s">
        <v>11</v>
      </c>
      <c r="B14" s="20">
        <v>0</v>
      </c>
      <c r="C14" s="20">
        <v>0</v>
      </c>
      <c r="D14" s="20">
        <v>0</v>
      </c>
      <c r="E14" s="20">
        <v>6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</row>
    <row r="15" spans="1:13" x14ac:dyDescent="0.35">
      <c r="A15" s="25" t="s">
        <v>12</v>
      </c>
      <c r="B15" s="20">
        <v>0</v>
      </c>
      <c r="C15" s="20">
        <v>0</v>
      </c>
      <c r="D15" s="20">
        <v>0</v>
      </c>
      <c r="E15" s="20">
        <v>12</v>
      </c>
      <c r="F15" s="20">
        <v>0</v>
      </c>
      <c r="G15" s="20">
        <v>1</v>
      </c>
      <c r="H15" s="20">
        <v>0</v>
      </c>
      <c r="I15" s="20">
        <v>0</v>
      </c>
      <c r="J15" s="20">
        <v>4</v>
      </c>
      <c r="K15" s="20">
        <v>2</v>
      </c>
      <c r="L15" s="20">
        <v>1</v>
      </c>
      <c r="M15" s="20">
        <v>2</v>
      </c>
    </row>
    <row r="16" spans="1:13" x14ac:dyDescent="0.35">
      <c r="A16" s="25" t="s">
        <v>13</v>
      </c>
      <c r="B16" s="20">
        <v>0</v>
      </c>
      <c r="C16" s="20">
        <v>0</v>
      </c>
      <c r="D16" s="20">
        <v>0</v>
      </c>
      <c r="E16" s="20">
        <v>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1</v>
      </c>
      <c r="M16" s="20">
        <v>0</v>
      </c>
    </row>
    <row r="17" spans="1:13" x14ac:dyDescent="0.35">
      <c r="A17" s="25" t="s">
        <v>14</v>
      </c>
      <c r="B17" s="20">
        <v>1</v>
      </c>
      <c r="C17" s="20">
        <v>1</v>
      </c>
      <c r="D17" s="20">
        <v>0</v>
      </c>
      <c r="E17" s="20">
        <v>4</v>
      </c>
      <c r="F17" s="20">
        <v>1</v>
      </c>
      <c r="G17" s="20">
        <v>1</v>
      </c>
      <c r="H17" s="20">
        <v>0</v>
      </c>
      <c r="I17" s="20">
        <v>0</v>
      </c>
      <c r="J17" s="20">
        <v>1</v>
      </c>
      <c r="K17" s="20">
        <v>0</v>
      </c>
      <c r="L17" s="20">
        <v>0</v>
      </c>
      <c r="M17" s="20">
        <v>0</v>
      </c>
    </row>
    <row r="18" spans="1:13" x14ac:dyDescent="0.35">
      <c r="A18" s="25" t="s">
        <v>15</v>
      </c>
      <c r="B18" s="20">
        <v>1</v>
      </c>
      <c r="C18" s="20">
        <v>1</v>
      </c>
      <c r="D18" s="20">
        <v>0</v>
      </c>
      <c r="E18" s="20">
        <v>135</v>
      </c>
      <c r="F18" s="20">
        <v>14</v>
      </c>
      <c r="G18" s="20">
        <v>0</v>
      </c>
      <c r="H18" s="20">
        <v>17</v>
      </c>
      <c r="I18" s="20">
        <v>0</v>
      </c>
      <c r="J18" s="20">
        <v>22</v>
      </c>
      <c r="K18" s="20">
        <v>2</v>
      </c>
      <c r="L18" s="20">
        <v>7</v>
      </c>
      <c r="M18" s="20">
        <v>7</v>
      </c>
    </row>
    <row r="19" spans="1:13" x14ac:dyDescent="0.35">
      <c r="A19" s="25" t="s">
        <v>16</v>
      </c>
      <c r="B19" s="20">
        <v>0</v>
      </c>
      <c r="C19" s="20">
        <v>0</v>
      </c>
      <c r="D19" s="20">
        <v>0</v>
      </c>
      <c r="E19" s="20">
        <v>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x14ac:dyDescent="0.35">
      <c r="A20" s="25" t="s">
        <v>17</v>
      </c>
      <c r="B20" s="20">
        <v>0</v>
      </c>
      <c r="C20" s="20">
        <v>0</v>
      </c>
      <c r="D20" s="20">
        <v>0</v>
      </c>
      <c r="E20" s="20">
        <v>2</v>
      </c>
      <c r="F20" s="20">
        <v>0</v>
      </c>
      <c r="G20" s="20">
        <v>1</v>
      </c>
      <c r="H20" s="20">
        <v>0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</row>
    <row r="21" spans="1:13" x14ac:dyDescent="0.35">
      <c r="A21" s="25" t="s">
        <v>18</v>
      </c>
      <c r="B21" s="20">
        <v>0</v>
      </c>
      <c r="C21" s="20">
        <v>0</v>
      </c>
      <c r="D21" s="20">
        <v>0</v>
      </c>
      <c r="E21" s="20">
        <v>12</v>
      </c>
      <c r="F21" s="20">
        <v>7</v>
      </c>
      <c r="G21" s="20">
        <v>0</v>
      </c>
      <c r="H21" s="20">
        <v>0</v>
      </c>
      <c r="I21" s="20">
        <v>0</v>
      </c>
      <c r="J21" s="20">
        <v>0</v>
      </c>
      <c r="K21" s="20">
        <v>1</v>
      </c>
      <c r="L21" s="20">
        <v>0</v>
      </c>
      <c r="M21" s="20">
        <v>0</v>
      </c>
    </row>
    <row r="22" spans="1:13" x14ac:dyDescent="0.35">
      <c r="A22" s="25" t="s">
        <v>19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</row>
    <row r="23" spans="1:13" x14ac:dyDescent="0.35">
      <c r="A23" s="25" t="s">
        <v>20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x14ac:dyDescent="0.35">
      <c r="A24" s="25" t="s">
        <v>21</v>
      </c>
      <c r="B24" s="20">
        <v>19</v>
      </c>
      <c r="C24" s="20">
        <v>19</v>
      </c>
      <c r="D24" s="20">
        <v>0</v>
      </c>
      <c r="E24" s="20">
        <v>225</v>
      </c>
      <c r="F24" s="20">
        <v>1</v>
      </c>
      <c r="G24" s="20">
        <v>33</v>
      </c>
      <c r="H24" s="20">
        <v>653</v>
      </c>
      <c r="I24" s="20">
        <v>144</v>
      </c>
      <c r="J24" s="20">
        <v>48</v>
      </c>
      <c r="K24" s="20">
        <v>8</v>
      </c>
      <c r="L24" s="20">
        <v>11</v>
      </c>
      <c r="M24" s="20">
        <v>39</v>
      </c>
    </row>
    <row r="25" spans="1:13" x14ac:dyDescent="0.35">
      <c r="A25" s="25" t="s">
        <v>22</v>
      </c>
      <c r="B25" s="20">
        <v>0</v>
      </c>
      <c r="C25" s="20">
        <v>0</v>
      </c>
      <c r="D25" s="20">
        <v>0</v>
      </c>
      <c r="E25" s="20">
        <v>5</v>
      </c>
      <c r="F25" s="20">
        <v>1</v>
      </c>
      <c r="G25" s="20">
        <v>1</v>
      </c>
      <c r="H25" s="20">
        <v>0</v>
      </c>
      <c r="I25" s="20">
        <v>0</v>
      </c>
      <c r="J25" s="20">
        <v>1</v>
      </c>
      <c r="K25" s="20">
        <v>0</v>
      </c>
      <c r="L25" s="20">
        <v>0</v>
      </c>
      <c r="M25" s="20">
        <v>0</v>
      </c>
    </row>
    <row r="26" spans="1:13" x14ac:dyDescent="0.35">
      <c r="A26" s="25" t="s">
        <v>23</v>
      </c>
      <c r="B26" s="20">
        <v>0</v>
      </c>
      <c r="C26" s="20">
        <v>0</v>
      </c>
      <c r="D26" s="20">
        <v>0</v>
      </c>
      <c r="E26" s="20">
        <v>5</v>
      </c>
      <c r="F26" s="20">
        <v>0</v>
      </c>
      <c r="G26" s="20">
        <v>0</v>
      </c>
      <c r="H26" s="20">
        <v>1</v>
      </c>
      <c r="I26" s="20">
        <v>0</v>
      </c>
      <c r="J26" s="20">
        <v>1</v>
      </c>
      <c r="K26" s="20">
        <v>1</v>
      </c>
      <c r="L26" s="20">
        <v>0</v>
      </c>
      <c r="M26" s="20">
        <v>0</v>
      </c>
    </row>
    <row r="27" spans="1:13" x14ac:dyDescent="0.35">
      <c r="A27" s="25" t="s">
        <v>24</v>
      </c>
      <c r="B27" s="20">
        <v>0</v>
      </c>
      <c r="C27" s="20">
        <v>0</v>
      </c>
      <c r="D27" s="20">
        <v>0</v>
      </c>
      <c r="E27" s="20">
        <v>2</v>
      </c>
      <c r="F27" s="20">
        <v>1</v>
      </c>
      <c r="G27" s="20">
        <v>0</v>
      </c>
      <c r="H27" s="20">
        <v>0</v>
      </c>
      <c r="I27" s="20">
        <v>0</v>
      </c>
      <c r="J27" s="20">
        <v>0</v>
      </c>
      <c r="K27" s="20">
        <v>1</v>
      </c>
      <c r="L27" s="20">
        <v>0</v>
      </c>
      <c r="M27" s="20">
        <v>0</v>
      </c>
    </row>
    <row r="28" spans="1:13" x14ac:dyDescent="0.35">
      <c r="A28" s="25" t="s">
        <v>25</v>
      </c>
      <c r="B28" s="20">
        <v>0</v>
      </c>
      <c r="C28" s="20">
        <v>0</v>
      </c>
      <c r="D28" s="20">
        <v>0</v>
      </c>
      <c r="E28" s="20">
        <v>6</v>
      </c>
      <c r="F28" s="20">
        <v>0</v>
      </c>
      <c r="G28" s="20">
        <v>3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</row>
    <row r="29" spans="1:13" x14ac:dyDescent="0.35">
      <c r="A29" s="25" t="s">
        <v>26</v>
      </c>
      <c r="B29" s="20">
        <v>0</v>
      </c>
      <c r="C29" s="20">
        <v>0</v>
      </c>
      <c r="D29" s="20">
        <v>0</v>
      </c>
      <c r="E29" s="20">
        <v>16</v>
      </c>
      <c r="F29" s="20">
        <v>1</v>
      </c>
      <c r="G29" s="20">
        <v>2</v>
      </c>
      <c r="H29" s="20">
        <v>1</v>
      </c>
      <c r="I29" s="20">
        <v>1</v>
      </c>
      <c r="J29" s="20">
        <v>0</v>
      </c>
      <c r="K29" s="20">
        <v>0</v>
      </c>
      <c r="L29" s="20">
        <v>1</v>
      </c>
      <c r="M29" s="20">
        <v>1</v>
      </c>
    </row>
    <row r="30" spans="1:13" x14ac:dyDescent="0.35">
      <c r="A30" s="25" t="s">
        <v>27</v>
      </c>
      <c r="B30" s="20">
        <v>0</v>
      </c>
      <c r="C30" s="20">
        <v>0</v>
      </c>
      <c r="D30" s="20">
        <v>0</v>
      </c>
      <c r="E30" s="20">
        <v>19</v>
      </c>
      <c r="F30" s="20">
        <v>2</v>
      </c>
      <c r="G30" s="20">
        <v>0</v>
      </c>
      <c r="H30" s="20">
        <v>0</v>
      </c>
      <c r="I30" s="20">
        <v>0</v>
      </c>
      <c r="J30" s="20">
        <v>1</v>
      </c>
      <c r="K30" s="20">
        <v>0</v>
      </c>
      <c r="L30" s="20">
        <v>2</v>
      </c>
      <c r="M30" s="20">
        <v>1</v>
      </c>
    </row>
    <row r="31" spans="1:13" x14ac:dyDescent="0.35">
      <c r="A31" s="25" t="s">
        <v>28</v>
      </c>
      <c r="B31" s="20">
        <v>0</v>
      </c>
      <c r="C31" s="20">
        <v>0</v>
      </c>
      <c r="D31" s="20">
        <v>0</v>
      </c>
      <c r="E31" s="20">
        <v>5</v>
      </c>
      <c r="F31" s="20">
        <v>0</v>
      </c>
      <c r="G31" s="20">
        <v>0</v>
      </c>
      <c r="H31" s="20">
        <v>1</v>
      </c>
      <c r="I31" s="20">
        <v>0</v>
      </c>
      <c r="J31" s="20">
        <v>0</v>
      </c>
      <c r="K31" s="20">
        <v>1</v>
      </c>
      <c r="L31" s="20">
        <v>2</v>
      </c>
      <c r="M31" s="20">
        <v>1</v>
      </c>
    </row>
    <row r="32" spans="1:13" x14ac:dyDescent="0.35">
      <c r="A32" s="25" t="s">
        <v>29</v>
      </c>
      <c r="B32" s="20">
        <v>0</v>
      </c>
      <c r="C32" s="20">
        <v>0</v>
      </c>
      <c r="D32" s="20">
        <v>0</v>
      </c>
      <c r="E32" s="20">
        <v>3</v>
      </c>
      <c r="F32" s="20">
        <v>0</v>
      </c>
      <c r="G32" s="20">
        <v>0</v>
      </c>
      <c r="H32" s="20">
        <v>1</v>
      </c>
      <c r="I32" s="20">
        <v>0</v>
      </c>
      <c r="J32" s="20">
        <v>1</v>
      </c>
      <c r="K32" s="20">
        <v>1</v>
      </c>
      <c r="L32" s="20">
        <v>0</v>
      </c>
      <c r="M32" s="20">
        <v>0</v>
      </c>
    </row>
    <row r="33" spans="1:13" x14ac:dyDescent="0.35">
      <c r="A33" s="25" t="s">
        <v>30</v>
      </c>
      <c r="B33" s="20">
        <v>1</v>
      </c>
      <c r="C33" s="20">
        <v>1</v>
      </c>
      <c r="D33" s="20">
        <v>0</v>
      </c>
      <c r="E33" s="20">
        <v>14</v>
      </c>
      <c r="F33" s="20">
        <v>0</v>
      </c>
      <c r="G33" s="20">
        <v>0</v>
      </c>
      <c r="H33" s="20">
        <v>5</v>
      </c>
      <c r="I33" s="20">
        <v>1</v>
      </c>
      <c r="J33" s="20">
        <v>2</v>
      </c>
      <c r="K33" s="20">
        <v>2</v>
      </c>
      <c r="L33" s="20">
        <v>11</v>
      </c>
      <c r="M33" s="20">
        <v>0</v>
      </c>
    </row>
    <row r="34" spans="1:13" x14ac:dyDescent="0.35">
      <c r="A34" s="25" t="s">
        <v>31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x14ac:dyDescent="0.35">
      <c r="A35" s="25" t="s">
        <v>32</v>
      </c>
      <c r="B35" s="20">
        <v>1</v>
      </c>
      <c r="C35" s="20">
        <v>1</v>
      </c>
      <c r="D35" s="20">
        <v>0</v>
      </c>
      <c r="E35" s="20">
        <v>76</v>
      </c>
      <c r="F35" s="20">
        <v>0</v>
      </c>
      <c r="G35" s="20">
        <v>1</v>
      </c>
      <c r="H35" s="20">
        <v>6</v>
      </c>
      <c r="I35" s="20">
        <v>3</v>
      </c>
      <c r="J35" s="20">
        <v>6</v>
      </c>
      <c r="K35" s="20">
        <v>2</v>
      </c>
      <c r="L35" s="20">
        <v>10</v>
      </c>
      <c r="M35" s="20">
        <v>5</v>
      </c>
    </row>
    <row r="36" spans="1:13" x14ac:dyDescent="0.35">
      <c r="A36" s="25" t="s">
        <v>33</v>
      </c>
      <c r="B36" s="20">
        <v>0</v>
      </c>
      <c r="C36" s="20">
        <v>0</v>
      </c>
      <c r="D36" s="20">
        <v>0</v>
      </c>
      <c r="E36" s="20">
        <v>11</v>
      </c>
      <c r="F36" s="20">
        <v>1</v>
      </c>
      <c r="G36" s="20">
        <v>4</v>
      </c>
      <c r="H36" s="20">
        <v>0</v>
      </c>
      <c r="I36" s="20">
        <v>0</v>
      </c>
      <c r="J36" s="20">
        <v>0</v>
      </c>
      <c r="K36" s="20">
        <v>1</v>
      </c>
      <c r="L36" s="20">
        <v>0</v>
      </c>
      <c r="M36" s="20">
        <v>1</v>
      </c>
    </row>
    <row r="37" spans="1:13" x14ac:dyDescent="0.35">
      <c r="A37" s="25" t="s">
        <v>34</v>
      </c>
      <c r="B37" s="20">
        <v>0</v>
      </c>
      <c r="C37" s="20">
        <v>0</v>
      </c>
      <c r="D37" s="20">
        <v>0</v>
      </c>
      <c r="E37" s="20">
        <v>17</v>
      </c>
      <c r="F37" s="20">
        <v>1</v>
      </c>
      <c r="G37" s="20">
        <v>0</v>
      </c>
      <c r="H37" s="20">
        <v>2</v>
      </c>
      <c r="I37" s="20">
        <v>0</v>
      </c>
      <c r="J37" s="20">
        <v>2</v>
      </c>
      <c r="K37" s="20">
        <v>2</v>
      </c>
      <c r="L37" s="20">
        <v>3</v>
      </c>
      <c r="M37" s="20">
        <v>4</v>
      </c>
    </row>
    <row r="38" spans="1:13" x14ac:dyDescent="0.35">
      <c r="A38" s="25" t="s">
        <v>35</v>
      </c>
      <c r="B38" s="20">
        <v>0</v>
      </c>
      <c r="C38" s="20">
        <v>0</v>
      </c>
      <c r="D38" s="20">
        <v>0</v>
      </c>
      <c r="E38" s="20">
        <v>19</v>
      </c>
      <c r="F38" s="20">
        <v>2</v>
      </c>
      <c r="G38" s="20">
        <v>2</v>
      </c>
      <c r="H38" s="20">
        <v>0</v>
      </c>
      <c r="I38" s="20">
        <v>0</v>
      </c>
      <c r="J38" s="20">
        <v>2</v>
      </c>
      <c r="K38" s="20">
        <v>3</v>
      </c>
      <c r="L38" s="20">
        <v>0</v>
      </c>
      <c r="M38" s="20">
        <v>6</v>
      </c>
    </row>
    <row r="39" spans="1:13" x14ac:dyDescent="0.35">
      <c r="A39" s="25" t="s">
        <v>36</v>
      </c>
      <c r="B39" s="20">
        <v>1</v>
      </c>
      <c r="C39" s="20">
        <v>1</v>
      </c>
      <c r="D39" s="20">
        <v>0</v>
      </c>
      <c r="E39" s="20">
        <v>8</v>
      </c>
      <c r="F39" s="20">
        <v>1</v>
      </c>
      <c r="G39" s="20">
        <v>0</v>
      </c>
      <c r="H39" s="20">
        <v>1</v>
      </c>
      <c r="I39" s="20">
        <v>0</v>
      </c>
      <c r="J39" s="20">
        <v>0</v>
      </c>
      <c r="K39" s="20">
        <v>2</v>
      </c>
      <c r="L39" s="20">
        <v>2</v>
      </c>
      <c r="M39" s="20">
        <v>0</v>
      </c>
    </row>
    <row r="40" spans="1:13" x14ac:dyDescent="0.35">
      <c r="A40" s="25" t="s">
        <v>37</v>
      </c>
      <c r="B40" s="20">
        <v>0</v>
      </c>
      <c r="C40" s="20">
        <v>0</v>
      </c>
      <c r="D40" s="20">
        <v>0</v>
      </c>
      <c r="E40" s="20">
        <v>8</v>
      </c>
      <c r="F40" s="20">
        <v>2</v>
      </c>
      <c r="G40" s="20">
        <v>0</v>
      </c>
      <c r="H40" s="20">
        <v>1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</row>
    <row r="41" spans="1:13" x14ac:dyDescent="0.35">
      <c r="A41" s="25" t="s">
        <v>38</v>
      </c>
      <c r="B41" s="20">
        <v>0</v>
      </c>
      <c r="C41" s="20">
        <v>0</v>
      </c>
      <c r="D41" s="20">
        <v>0</v>
      </c>
      <c r="E41" s="20">
        <v>2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1</v>
      </c>
      <c r="L41" s="20">
        <v>1</v>
      </c>
      <c r="M41" s="20">
        <v>0</v>
      </c>
    </row>
    <row r="42" spans="1:13" x14ac:dyDescent="0.35">
      <c r="A42" s="25" t="s">
        <v>39</v>
      </c>
      <c r="B42" s="20">
        <v>1</v>
      </c>
      <c r="C42" s="20">
        <v>1</v>
      </c>
      <c r="D42" s="20">
        <v>0</v>
      </c>
      <c r="E42" s="20">
        <v>223</v>
      </c>
      <c r="F42" s="20">
        <v>19</v>
      </c>
      <c r="G42" s="20">
        <v>15</v>
      </c>
      <c r="H42" s="20">
        <v>56</v>
      </c>
      <c r="I42" s="20">
        <v>1</v>
      </c>
      <c r="J42" s="20">
        <v>17</v>
      </c>
      <c r="K42" s="20">
        <v>11</v>
      </c>
      <c r="L42" s="20">
        <v>6</v>
      </c>
      <c r="M42" s="20">
        <v>23</v>
      </c>
    </row>
    <row r="43" spans="1:13" x14ac:dyDescent="0.35">
      <c r="A43" s="25" t="s">
        <v>40</v>
      </c>
      <c r="B43" s="20">
        <v>1</v>
      </c>
      <c r="C43" s="20">
        <v>1</v>
      </c>
      <c r="D43" s="20">
        <v>0</v>
      </c>
      <c r="E43" s="20">
        <v>63</v>
      </c>
      <c r="F43" s="20">
        <v>2</v>
      </c>
      <c r="G43" s="20">
        <v>9</v>
      </c>
      <c r="H43" s="20">
        <v>13</v>
      </c>
      <c r="I43" s="20">
        <v>3</v>
      </c>
      <c r="J43" s="20">
        <v>10</v>
      </c>
      <c r="K43" s="20">
        <v>3</v>
      </c>
      <c r="L43" s="20">
        <v>4</v>
      </c>
      <c r="M43" s="20">
        <v>8</v>
      </c>
    </row>
    <row r="44" spans="1:13" x14ac:dyDescent="0.35">
      <c r="A44" s="25" t="s">
        <v>41</v>
      </c>
      <c r="B44" s="20">
        <v>0</v>
      </c>
      <c r="C44" s="20">
        <v>0</v>
      </c>
      <c r="D44" s="20">
        <v>0</v>
      </c>
      <c r="E44" s="20">
        <v>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</row>
    <row r="45" spans="1:13" x14ac:dyDescent="0.35">
      <c r="A45" s="25" t="s">
        <v>42</v>
      </c>
      <c r="B45" s="20">
        <v>0</v>
      </c>
      <c r="C45" s="20">
        <v>0</v>
      </c>
      <c r="D45" s="20">
        <v>0</v>
      </c>
      <c r="E45" s="20">
        <v>9</v>
      </c>
      <c r="F45" s="20">
        <v>0</v>
      </c>
      <c r="G45" s="20">
        <v>0</v>
      </c>
      <c r="H45" s="20">
        <v>0</v>
      </c>
      <c r="I45" s="20">
        <v>0</v>
      </c>
      <c r="J45" s="20">
        <v>1</v>
      </c>
      <c r="K45" s="20">
        <v>1</v>
      </c>
      <c r="L45" s="20">
        <v>1</v>
      </c>
      <c r="M45" s="20">
        <v>0</v>
      </c>
    </row>
    <row r="46" spans="1:13" x14ac:dyDescent="0.35">
      <c r="A46" s="25" t="s">
        <v>43</v>
      </c>
      <c r="B46" s="20">
        <v>0</v>
      </c>
      <c r="C46" s="20">
        <v>0</v>
      </c>
      <c r="D46" s="20">
        <v>0</v>
      </c>
      <c r="E46" s="20">
        <v>4</v>
      </c>
      <c r="F46" s="20">
        <v>4</v>
      </c>
      <c r="G46" s="20">
        <v>1</v>
      </c>
      <c r="H46" s="20">
        <v>0</v>
      </c>
      <c r="I46" s="20">
        <v>0</v>
      </c>
      <c r="J46" s="20">
        <v>0</v>
      </c>
      <c r="K46" s="20">
        <v>1</v>
      </c>
      <c r="L46" s="20">
        <v>0</v>
      </c>
      <c r="M46" s="20">
        <v>0</v>
      </c>
    </row>
    <row r="47" spans="1:13" x14ac:dyDescent="0.35">
      <c r="A47" s="25" t="s">
        <v>44</v>
      </c>
      <c r="B47" s="20">
        <v>0</v>
      </c>
      <c r="C47" s="20">
        <v>0</v>
      </c>
      <c r="D47" s="20">
        <v>0</v>
      </c>
      <c r="E47" s="20">
        <v>4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</row>
    <row r="48" spans="1:13" x14ac:dyDescent="0.35">
      <c r="A48" s="25" t="s">
        <v>45</v>
      </c>
      <c r="B48" s="20">
        <v>0</v>
      </c>
      <c r="C48" s="20">
        <v>0</v>
      </c>
      <c r="D48" s="20">
        <v>0</v>
      </c>
      <c r="E48" s="20">
        <v>14</v>
      </c>
      <c r="F48" s="20">
        <v>5</v>
      </c>
      <c r="G48" s="20">
        <v>0</v>
      </c>
      <c r="H48" s="20">
        <v>0</v>
      </c>
      <c r="I48" s="20">
        <v>0</v>
      </c>
      <c r="J48" s="20">
        <v>1</v>
      </c>
      <c r="K48" s="20">
        <v>0</v>
      </c>
      <c r="L48" s="20">
        <v>0</v>
      </c>
      <c r="M48" s="20">
        <v>0</v>
      </c>
    </row>
    <row r="49" spans="1:13" x14ac:dyDescent="0.35">
      <c r="A49" s="25" t="s">
        <v>46</v>
      </c>
      <c r="B49" s="20">
        <v>0</v>
      </c>
      <c r="C49" s="20">
        <v>0</v>
      </c>
      <c r="D49" s="20">
        <v>0</v>
      </c>
      <c r="E49" s="20">
        <v>7</v>
      </c>
      <c r="F49" s="20">
        <v>1</v>
      </c>
      <c r="G49" s="20">
        <v>0</v>
      </c>
      <c r="H49" s="20">
        <v>2</v>
      </c>
      <c r="I49" s="20">
        <v>0</v>
      </c>
      <c r="J49" s="20">
        <v>1</v>
      </c>
      <c r="K49" s="20">
        <v>2</v>
      </c>
      <c r="L49" s="20">
        <v>10</v>
      </c>
      <c r="M49" s="20">
        <v>2</v>
      </c>
    </row>
    <row r="50" spans="1:13" x14ac:dyDescent="0.35">
      <c r="A50" s="25" t="s">
        <v>47</v>
      </c>
      <c r="B50" s="20">
        <v>0</v>
      </c>
      <c r="C50" s="20">
        <v>0</v>
      </c>
      <c r="D50" s="20">
        <v>0</v>
      </c>
      <c r="E50" s="20">
        <v>1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</row>
    <row r="51" spans="1:13" x14ac:dyDescent="0.35">
      <c r="A51" s="25" t="s">
        <v>48</v>
      </c>
      <c r="B51" s="20">
        <v>0</v>
      </c>
      <c r="C51" s="20">
        <v>0</v>
      </c>
      <c r="D51" s="20">
        <v>0</v>
      </c>
      <c r="E51" s="20">
        <v>2</v>
      </c>
      <c r="F51" s="20">
        <v>1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</row>
    <row r="52" spans="1:13" x14ac:dyDescent="0.35">
      <c r="A52" s="25" t="s">
        <v>49</v>
      </c>
      <c r="B52" s="20">
        <v>0</v>
      </c>
      <c r="C52" s="20">
        <v>0</v>
      </c>
      <c r="D52" s="20">
        <v>0</v>
      </c>
      <c r="E52" s="20">
        <v>9</v>
      </c>
      <c r="F52" s="20">
        <v>1</v>
      </c>
      <c r="G52" s="20">
        <v>0</v>
      </c>
      <c r="H52" s="20">
        <v>0</v>
      </c>
      <c r="I52" s="20">
        <v>0</v>
      </c>
      <c r="J52" s="20">
        <v>1</v>
      </c>
      <c r="K52" s="20">
        <v>3</v>
      </c>
      <c r="L52" s="20">
        <v>0</v>
      </c>
      <c r="M52" s="20">
        <v>0</v>
      </c>
    </row>
    <row r="53" spans="1:13" x14ac:dyDescent="0.35">
      <c r="A53" s="25" t="s">
        <v>50</v>
      </c>
      <c r="B53" s="20">
        <v>1</v>
      </c>
      <c r="C53" s="20">
        <v>1</v>
      </c>
      <c r="D53" s="20">
        <v>0</v>
      </c>
      <c r="E53" s="20">
        <v>11</v>
      </c>
      <c r="F53" s="20">
        <v>5</v>
      </c>
      <c r="G53" s="20">
        <v>1</v>
      </c>
      <c r="H53" s="20">
        <v>1</v>
      </c>
      <c r="I53" s="20">
        <v>0</v>
      </c>
      <c r="J53" s="20">
        <v>1</v>
      </c>
      <c r="K53" s="20">
        <v>2</v>
      </c>
      <c r="L53" s="20">
        <v>1</v>
      </c>
      <c r="M53" s="20">
        <v>1</v>
      </c>
    </row>
    <row r="54" spans="1:13" x14ac:dyDescent="0.35">
      <c r="A54" s="25" t="s">
        <v>51</v>
      </c>
      <c r="B54" s="20">
        <v>1</v>
      </c>
      <c r="C54" s="20">
        <v>1</v>
      </c>
      <c r="D54" s="20">
        <v>0</v>
      </c>
      <c r="E54" s="20">
        <v>1</v>
      </c>
      <c r="F54" s="20">
        <v>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</row>
    <row r="55" spans="1:13" x14ac:dyDescent="0.35">
      <c r="A55" s="25" t="s">
        <v>52</v>
      </c>
      <c r="B55" s="20">
        <v>3</v>
      </c>
      <c r="C55" s="20">
        <v>3</v>
      </c>
      <c r="D55" s="20">
        <v>0</v>
      </c>
      <c r="E55" s="20">
        <v>129</v>
      </c>
      <c r="F55" s="20">
        <v>0</v>
      </c>
      <c r="G55" s="20">
        <v>20</v>
      </c>
      <c r="H55" s="20">
        <v>32</v>
      </c>
      <c r="I55" s="20">
        <v>5</v>
      </c>
      <c r="J55" s="20">
        <v>41</v>
      </c>
      <c r="K55" s="20">
        <v>8</v>
      </c>
      <c r="L55" s="20">
        <v>11</v>
      </c>
      <c r="M55" s="20">
        <v>9</v>
      </c>
    </row>
    <row r="56" spans="1:13" x14ac:dyDescent="0.35">
      <c r="A56" s="25" t="s">
        <v>53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2</v>
      </c>
      <c r="H56" s="20">
        <v>0</v>
      </c>
      <c r="I56" s="20">
        <v>1</v>
      </c>
      <c r="J56" s="20">
        <v>0</v>
      </c>
      <c r="K56" s="20">
        <v>0</v>
      </c>
      <c r="L56" s="20">
        <v>0</v>
      </c>
      <c r="M56" s="20">
        <v>0</v>
      </c>
    </row>
    <row r="57" spans="1:13" x14ac:dyDescent="0.35">
      <c r="A57" s="25" t="s">
        <v>54</v>
      </c>
      <c r="B57" s="20">
        <v>0</v>
      </c>
      <c r="C57" s="20">
        <v>0</v>
      </c>
      <c r="D57" s="20">
        <v>0</v>
      </c>
      <c r="E57" s="20">
        <v>7</v>
      </c>
      <c r="F57" s="20">
        <v>2</v>
      </c>
      <c r="G57" s="20">
        <v>0</v>
      </c>
      <c r="H57" s="20">
        <v>0</v>
      </c>
      <c r="I57" s="20">
        <v>0</v>
      </c>
      <c r="J57" s="20">
        <v>1</v>
      </c>
      <c r="K57" s="20">
        <v>0</v>
      </c>
      <c r="L57" s="20">
        <v>1</v>
      </c>
      <c r="M57" s="20">
        <v>0</v>
      </c>
    </row>
    <row r="58" spans="1:13" x14ac:dyDescent="0.35">
      <c r="A58" s="25" t="s">
        <v>55</v>
      </c>
      <c r="B58" s="20">
        <v>0</v>
      </c>
      <c r="C58" s="20">
        <v>0</v>
      </c>
      <c r="D58" s="20">
        <v>0</v>
      </c>
      <c r="E58" s="20">
        <v>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</row>
    <row r="59" spans="1:13" x14ac:dyDescent="0.35">
      <c r="A59" s="25" t="s">
        <v>56</v>
      </c>
      <c r="B59" s="20">
        <v>0</v>
      </c>
      <c r="C59" s="20">
        <v>0</v>
      </c>
      <c r="D59" s="20">
        <v>0</v>
      </c>
      <c r="E59" s="20">
        <v>3</v>
      </c>
      <c r="F59" s="20">
        <v>2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</row>
    <row r="60" spans="1:13" x14ac:dyDescent="0.35">
      <c r="A60" s="25" t="s">
        <v>57</v>
      </c>
      <c r="B60" s="20">
        <v>0</v>
      </c>
      <c r="C60" s="20">
        <v>0</v>
      </c>
      <c r="D60" s="20">
        <v>0</v>
      </c>
      <c r="E60" s="20">
        <v>1</v>
      </c>
      <c r="F60" s="20">
        <v>0</v>
      </c>
      <c r="G60" s="20">
        <v>0</v>
      </c>
      <c r="H60" s="20">
        <v>0</v>
      </c>
      <c r="I60" s="20">
        <v>0</v>
      </c>
      <c r="J60" s="20">
        <v>1</v>
      </c>
      <c r="K60" s="20">
        <v>0</v>
      </c>
      <c r="L60" s="20">
        <v>0</v>
      </c>
      <c r="M60" s="20">
        <v>0</v>
      </c>
    </row>
    <row r="61" spans="1:13" x14ac:dyDescent="0.35">
      <c r="A61" s="25" t="s">
        <v>58</v>
      </c>
      <c r="B61" s="20">
        <v>1</v>
      </c>
      <c r="C61" s="20">
        <v>1</v>
      </c>
      <c r="D61" s="20">
        <v>1</v>
      </c>
      <c r="E61" s="20">
        <v>17</v>
      </c>
      <c r="F61" s="20">
        <v>1</v>
      </c>
      <c r="G61" s="20">
        <v>1</v>
      </c>
      <c r="H61" s="20">
        <v>1</v>
      </c>
      <c r="I61" s="20">
        <v>1</v>
      </c>
      <c r="J61" s="20">
        <v>4</v>
      </c>
      <c r="K61" s="20">
        <v>2</v>
      </c>
      <c r="L61" s="20">
        <v>2</v>
      </c>
      <c r="M61" s="20">
        <v>1</v>
      </c>
    </row>
    <row r="62" spans="1:13" x14ac:dyDescent="0.35">
      <c r="A62" s="25" t="s">
        <v>59</v>
      </c>
      <c r="B62" s="20">
        <v>0</v>
      </c>
      <c r="C62" s="20">
        <v>0</v>
      </c>
      <c r="D62" s="20">
        <v>0</v>
      </c>
      <c r="E62" s="20">
        <v>16</v>
      </c>
      <c r="F62" s="20">
        <v>0</v>
      </c>
      <c r="G62" s="20">
        <v>0</v>
      </c>
      <c r="H62" s="20">
        <v>1</v>
      </c>
      <c r="I62" s="20">
        <v>0</v>
      </c>
      <c r="J62" s="20">
        <v>4</v>
      </c>
      <c r="K62" s="20">
        <v>0</v>
      </c>
      <c r="L62" s="20">
        <v>2</v>
      </c>
      <c r="M62" s="20">
        <v>2</v>
      </c>
    </row>
    <row r="63" spans="1:13" x14ac:dyDescent="0.35">
      <c r="A63" s="25" t="s">
        <v>60</v>
      </c>
      <c r="B63" s="20">
        <v>0</v>
      </c>
      <c r="C63" s="20">
        <v>0</v>
      </c>
      <c r="D63" s="20">
        <v>0</v>
      </c>
      <c r="E63" s="20">
        <v>1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</row>
    <row r="64" spans="1:13" x14ac:dyDescent="0.35">
      <c r="A64" s="25" t="s">
        <v>61</v>
      </c>
      <c r="B64" s="20">
        <v>0</v>
      </c>
      <c r="C64" s="20">
        <v>0</v>
      </c>
      <c r="D64" s="20">
        <v>0</v>
      </c>
      <c r="E64" s="20">
        <v>15</v>
      </c>
      <c r="F64" s="20">
        <v>1</v>
      </c>
      <c r="G64" s="20">
        <v>2</v>
      </c>
      <c r="H64" s="20">
        <v>3</v>
      </c>
      <c r="I64" s="20">
        <v>0</v>
      </c>
      <c r="J64" s="20">
        <v>0</v>
      </c>
      <c r="K64" s="20">
        <v>0</v>
      </c>
      <c r="L64" s="20">
        <v>4</v>
      </c>
      <c r="M64" s="20">
        <v>0</v>
      </c>
    </row>
    <row r="65" spans="1:13" x14ac:dyDescent="0.35">
      <c r="A65" s="25" t="s">
        <v>62</v>
      </c>
      <c r="B65" s="20">
        <v>0</v>
      </c>
      <c r="C65" s="20">
        <v>0</v>
      </c>
      <c r="D65" s="20">
        <v>0</v>
      </c>
      <c r="E65" s="20">
        <v>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</row>
    <row r="66" spans="1:13" x14ac:dyDescent="0.35">
      <c r="A66" s="25" t="s">
        <v>63</v>
      </c>
      <c r="B66" s="20">
        <v>0</v>
      </c>
      <c r="C66" s="20">
        <v>0</v>
      </c>
      <c r="D66" s="20">
        <v>0</v>
      </c>
      <c r="E66" s="20">
        <v>5</v>
      </c>
      <c r="F66" s="20">
        <v>1</v>
      </c>
      <c r="G66" s="20">
        <v>0</v>
      </c>
      <c r="H66" s="20">
        <v>0</v>
      </c>
      <c r="I66" s="20">
        <v>0</v>
      </c>
      <c r="J66" s="20">
        <v>1</v>
      </c>
      <c r="K66" s="20">
        <v>0</v>
      </c>
      <c r="L66" s="20">
        <v>0</v>
      </c>
      <c r="M66" s="20">
        <v>0</v>
      </c>
    </row>
    <row r="67" spans="1:13" x14ac:dyDescent="0.35">
      <c r="A67" s="25" t="s">
        <v>64</v>
      </c>
      <c r="B67" s="20">
        <v>0</v>
      </c>
      <c r="C67" s="20">
        <v>0</v>
      </c>
      <c r="D67" s="20">
        <v>0</v>
      </c>
      <c r="E67" s="20">
        <v>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</v>
      </c>
      <c r="M67" s="20">
        <v>0</v>
      </c>
    </row>
    <row r="68" spans="1:13" x14ac:dyDescent="0.35">
      <c r="A68" s="25" t="s">
        <v>65</v>
      </c>
      <c r="B68" s="20">
        <v>0</v>
      </c>
      <c r="C68" s="20">
        <v>0</v>
      </c>
      <c r="D68" s="20">
        <v>0</v>
      </c>
      <c r="E68" s="20">
        <v>1</v>
      </c>
      <c r="F68" s="20">
        <v>1</v>
      </c>
      <c r="G68" s="20">
        <v>1</v>
      </c>
      <c r="H68" s="20">
        <v>0</v>
      </c>
      <c r="I68" s="20">
        <v>0</v>
      </c>
      <c r="J68" s="20">
        <v>0</v>
      </c>
      <c r="K68" s="20">
        <v>1</v>
      </c>
      <c r="L68" s="20">
        <v>0</v>
      </c>
      <c r="M68" s="20">
        <v>0</v>
      </c>
    </row>
    <row r="69" spans="1:13" x14ac:dyDescent="0.35">
      <c r="A69" s="25" t="s">
        <v>66</v>
      </c>
      <c r="B69" s="20">
        <v>0</v>
      </c>
      <c r="C69" s="20">
        <v>0</v>
      </c>
      <c r="D69" s="20">
        <v>0</v>
      </c>
      <c r="E69" s="20">
        <v>4</v>
      </c>
      <c r="F69" s="20">
        <v>0</v>
      </c>
      <c r="G69" s="20">
        <v>0</v>
      </c>
      <c r="H69" s="20">
        <v>1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</row>
    <row r="70" spans="1:13" x14ac:dyDescent="0.35">
      <c r="A70" s="25" t="s">
        <v>67</v>
      </c>
      <c r="B70" s="20">
        <v>1</v>
      </c>
      <c r="C70" s="20">
        <v>1</v>
      </c>
      <c r="D70" s="20">
        <v>0</v>
      </c>
      <c r="E70" s="20">
        <v>41</v>
      </c>
      <c r="F70" s="20">
        <v>7</v>
      </c>
      <c r="G70" s="20">
        <v>2</v>
      </c>
      <c r="H70" s="20">
        <v>9</v>
      </c>
      <c r="I70" s="20">
        <v>0</v>
      </c>
      <c r="J70" s="20">
        <v>6</v>
      </c>
      <c r="K70" s="20">
        <v>3</v>
      </c>
      <c r="L70" s="20">
        <v>13</v>
      </c>
      <c r="M70" s="20">
        <v>8</v>
      </c>
    </row>
    <row r="71" spans="1:13" x14ac:dyDescent="0.35">
      <c r="A71" s="25" t="s">
        <v>68</v>
      </c>
      <c r="B71" s="20">
        <v>0</v>
      </c>
      <c r="C71" s="20">
        <v>0</v>
      </c>
      <c r="D71" s="20">
        <v>0</v>
      </c>
      <c r="E71" s="20">
        <v>74</v>
      </c>
      <c r="F71" s="20">
        <v>9</v>
      </c>
      <c r="G71" s="20">
        <v>4</v>
      </c>
      <c r="H71" s="20">
        <v>3</v>
      </c>
      <c r="I71" s="20">
        <v>0</v>
      </c>
      <c r="J71" s="20">
        <v>3</v>
      </c>
      <c r="K71" s="20">
        <v>0</v>
      </c>
      <c r="L71" s="20">
        <v>2</v>
      </c>
      <c r="M71" s="20">
        <v>4</v>
      </c>
    </row>
    <row r="72" spans="1:13" x14ac:dyDescent="0.35">
      <c r="A72" s="25" t="s">
        <v>69</v>
      </c>
      <c r="B72" s="20">
        <v>0</v>
      </c>
      <c r="C72" s="20">
        <v>0</v>
      </c>
      <c r="D72" s="20">
        <v>0</v>
      </c>
      <c r="E72" s="20">
        <v>23</v>
      </c>
      <c r="F72" s="20">
        <v>5</v>
      </c>
      <c r="G72" s="20">
        <v>0</v>
      </c>
      <c r="H72" s="20">
        <v>4</v>
      </c>
      <c r="I72" s="20">
        <v>0</v>
      </c>
      <c r="J72" s="20">
        <v>0</v>
      </c>
      <c r="K72" s="20">
        <v>0</v>
      </c>
      <c r="L72" s="20">
        <v>1</v>
      </c>
      <c r="M72" s="20">
        <v>1</v>
      </c>
    </row>
    <row r="73" spans="1:13" x14ac:dyDescent="0.35">
      <c r="A73" s="25" t="s">
        <v>70</v>
      </c>
      <c r="B73" s="20">
        <v>0</v>
      </c>
      <c r="C73" s="20">
        <v>0</v>
      </c>
      <c r="D73" s="20">
        <v>0</v>
      </c>
      <c r="E73" s="20">
        <v>124</v>
      </c>
      <c r="F73" s="20">
        <v>6</v>
      </c>
      <c r="G73" s="20">
        <v>26</v>
      </c>
      <c r="H73" s="20">
        <v>27</v>
      </c>
      <c r="I73" s="20">
        <v>1</v>
      </c>
      <c r="J73" s="20">
        <v>9</v>
      </c>
      <c r="K73" s="20">
        <v>12</v>
      </c>
      <c r="L73" s="20">
        <v>15</v>
      </c>
      <c r="M73" s="20">
        <v>24</v>
      </c>
    </row>
    <row r="74" spans="1:13" x14ac:dyDescent="0.35">
      <c r="A74" s="25" t="s">
        <v>71</v>
      </c>
      <c r="B74" s="20">
        <v>4</v>
      </c>
      <c r="C74" s="20">
        <v>4</v>
      </c>
      <c r="D74" s="20">
        <v>0</v>
      </c>
      <c r="E74" s="20">
        <v>197</v>
      </c>
      <c r="F74" s="20">
        <v>0</v>
      </c>
      <c r="G74" s="20">
        <v>29</v>
      </c>
      <c r="H74" s="20">
        <v>263</v>
      </c>
      <c r="I74" s="20">
        <v>50</v>
      </c>
      <c r="J74" s="20">
        <v>46</v>
      </c>
      <c r="K74" s="20">
        <v>7</v>
      </c>
      <c r="L74" s="20">
        <v>30</v>
      </c>
      <c r="M74" s="20">
        <v>23</v>
      </c>
    </row>
    <row r="75" spans="1:13" x14ac:dyDescent="0.35">
      <c r="A75" s="25" t="s">
        <v>72</v>
      </c>
      <c r="B75" s="20">
        <v>0</v>
      </c>
      <c r="C75" s="20">
        <v>0</v>
      </c>
      <c r="D75" s="20">
        <v>0</v>
      </c>
      <c r="E75" s="20">
        <v>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1</v>
      </c>
      <c r="L75" s="20">
        <v>0</v>
      </c>
      <c r="M75" s="20">
        <v>0</v>
      </c>
    </row>
    <row r="76" spans="1:13" x14ac:dyDescent="0.35">
      <c r="A76" s="25" t="s">
        <v>73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1</v>
      </c>
      <c r="K76" s="20">
        <v>1</v>
      </c>
      <c r="L76" s="20">
        <v>0</v>
      </c>
      <c r="M76" s="20">
        <v>0</v>
      </c>
    </row>
    <row r="77" spans="1:13" x14ac:dyDescent="0.35">
      <c r="A77" s="25" t="s">
        <v>74</v>
      </c>
      <c r="B77" s="20">
        <v>0</v>
      </c>
      <c r="C77" s="20">
        <v>0</v>
      </c>
      <c r="D77" s="20">
        <v>0</v>
      </c>
      <c r="E77" s="20">
        <v>6</v>
      </c>
      <c r="F77" s="20">
        <v>1</v>
      </c>
      <c r="G77" s="20">
        <v>1</v>
      </c>
      <c r="H77" s="20">
        <v>0</v>
      </c>
      <c r="I77" s="20">
        <v>0</v>
      </c>
      <c r="J77" s="20">
        <v>0</v>
      </c>
      <c r="K77" s="20">
        <v>1</v>
      </c>
      <c r="L77" s="20">
        <v>0</v>
      </c>
      <c r="M77" s="20">
        <v>0</v>
      </c>
    </row>
    <row r="78" spans="1:13" x14ac:dyDescent="0.35">
      <c r="A78" s="25" t="s">
        <v>75</v>
      </c>
      <c r="B78" s="20">
        <v>1</v>
      </c>
      <c r="C78" s="20">
        <v>1</v>
      </c>
      <c r="D78" s="20">
        <v>0</v>
      </c>
      <c r="E78" s="20">
        <v>96</v>
      </c>
      <c r="F78" s="20">
        <v>5</v>
      </c>
      <c r="G78" s="20">
        <v>7</v>
      </c>
      <c r="H78" s="20">
        <v>21</v>
      </c>
      <c r="I78" s="20">
        <v>0</v>
      </c>
      <c r="J78" s="20">
        <v>19</v>
      </c>
      <c r="K78" s="20">
        <v>7</v>
      </c>
      <c r="L78" s="20">
        <v>11</v>
      </c>
      <c r="M78" s="20">
        <v>12</v>
      </c>
    </row>
    <row r="79" spans="1:13" x14ac:dyDescent="0.35">
      <c r="A79" s="25" t="s">
        <v>76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</row>
    <row r="80" spans="1:13" x14ac:dyDescent="0.35">
      <c r="A80" s="25" t="s">
        <v>77</v>
      </c>
      <c r="B80" s="20">
        <v>0</v>
      </c>
      <c r="C80" s="20">
        <v>0</v>
      </c>
      <c r="D80" s="20">
        <v>0</v>
      </c>
      <c r="E80" s="20">
        <v>4</v>
      </c>
      <c r="F80" s="20">
        <v>1</v>
      </c>
      <c r="G80" s="20">
        <v>2</v>
      </c>
      <c r="H80" s="20">
        <v>0</v>
      </c>
      <c r="I80" s="20">
        <v>0</v>
      </c>
      <c r="J80" s="20">
        <v>1</v>
      </c>
      <c r="K80" s="20">
        <v>1</v>
      </c>
      <c r="L80" s="20">
        <v>0</v>
      </c>
      <c r="M80" s="20">
        <v>0</v>
      </c>
    </row>
    <row r="81" spans="1:13" x14ac:dyDescent="0.35">
      <c r="A81" s="25" t="s">
        <v>78</v>
      </c>
      <c r="B81" s="20">
        <v>0</v>
      </c>
      <c r="C81" s="20">
        <v>0</v>
      </c>
      <c r="D81" s="20">
        <v>0</v>
      </c>
      <c r="E81" s="20">
        <v>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2</v>
      </c>
      <c r="L81" s="20">
        <v>1</v>
      </c>
      <c r="M81" s="20">
        <v>0</v>
      </c>
    </row>
    <row r="82" spans="1:13" x14ac:dyDescent="0.35">
      <c r="A82" s="25" t="s">
        <v>79</v>
      </c>
      <c r="B82" s="20">
        <v>0</v>
      </c>
      <c r="C82" s="20">
        <v>0</v>
      </c>
      <c r="D82" s="20">
        <v>0</v>
      </c>
      <c r="E82" s="20">
        <v>3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</row>
    <row r="83" spans="1:13" x14ac:dyDescent="0.35">
      <c r="A83" s="25" t="s">
        <v>80</v>
      </c>
      <c r="B83" s="20">
        <v>0</v>
      </c>
      <c r="C83" s="20">
        <v>0</v>
      </c>
      <c r="D83" s="20">
        <v>0</v>
      </c>
      <c r="E83" s="20">
        <v>8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</row>
    <row r="84" spans="1:13" x14ac:dyDescent="0.35">
      <c r="A84" s="25" t="s">
        <v>81</v>
      </c>
      <c r="B84" s="20">
        <v>1</v>
      </c>
      <c r="C84" s="20">
        <v>1</v>
      </c>
      <c r="D84" s="20">
        <v>0</v>
      </c>
      <c r="E84" s="20">
        <v>120</v>
      </c>
      <c r="F84" s="20">
        <v>0</v>
      </c>
      <c r="G84" s="20">
        <v>15</v>
      </c>
      <c r="H84" s="20">
        <v>43</v>
      </c>
      <c r="I84" s="20">
        <v>14</v>
      </c>
      <c r="J84" s="20">
        <v>19</v>
      </c>
      <c r="K84" s="20">
        <v>2</v>
      </c>
      <c r="L84" s="20">
        <v>9</v>
      </c>
      <c r="M84" s="20">
        <v>3</v>
      </c>
    </row>
    <row r="85" spans="1:13" x14ac:dyDescent="0.35">
      <c r="A85" s="25" t="s">
        <v>82</v>
      </c>
      <c r="B85" s="20">
        <v>0</v>
      </c>
      <c r="C85" s="20">
        <v>0</v>
      </c>
      <c r="D85" s="20">
        <v>0</v>
      </c>
      <c r="E85" s="20">
        <v>10</v>
      </c>
      <c r="F85" s="20">
        <v>1</v>
      </c>
      <c r="G85" s="20">
        <v>0</v>
      </c>
      <c r="H85" s="20">
        <v>0</v>
      </c>
      <c r="I85" s="20">
        <v>1</v>
      </c>
      <c r="J85" s="20">
        <v>1</v>
      </c>
      <c r="K85" s="20">
        <v>0</v>
      </c>
      <c r="L85" s="20">
        <v>1</v>
      </c>
      <c r="M85" s="20">
        <v>0</v>
      </c>
    </row>
    <row r="86" spans="1:13" x14ac:dyDescent="0.35">
      <c r="A86" s="25" t="s">
        <v>83</v>
      </c>
      <c r="B86" s="20">
        <v>0</v>
      </c>
      <c r="C86" s="20">
        <v>0</v>
      </c>
      <c r="D86" s="20">
        <v>0</v>
      </c>
      <c r="E86" s="20">
        <v>2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3</v>
      </c>
      <c r="M86" s="20">
        <v>0</v>
      </c>
    </row>
    <row r="87" spans="1:13" x14ac:dyDescent="0.35">
      <c r="A87" s="25" t="s">
        <v>84</v>
      </c>
      <c r="B87" s="20">
        <v>1</v>
      </c>
      <c r="C87" s="20">
        <v>1</v>
      </c>
      <c r="D87" s="20">
        <v>0</v>
      </c>
      <c r="E87" s="20">
        <v>33</v>
      </c>
      <c r="F87" s="20">
        <v>3</v>
      </c>
      <c r="G87" s="20">
        <v>4</v>
      </c>
      <c r="H87" s="20">
        <v>5</v>
      </c>
      <c r="I87" s="20">
        <v>1</v>
      </c>
      <c r="J87" s="20">
        <v>5</v>
      </c>
      <c r="K87" s="20">
        <v>5</v>
      </c>
      <c r="L87" s="20">
        <v>2</v>
      </c>
      <c r="M87" s="20">
        <v>0</v>
      </c>
    </row>
    <row r="88" spans="1:13" x14ac:dyDescent="0.35">
      <c r="A88" s="25" t="s">
        <v>85</v>
      </c>
      <c r="B88" s="20">
        <v>0</v>
      </c>
      <c r="C88" s="20">
        <v>0</v>
      </c>
      <c r="D88" s="20">
        <v>0</v>
      </c>
      <c r="E88" s="20">
        <v>5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</row>
    <row r="89" spans="1:13" x14ac:dyDescent="0.35">
      <c r="A89" s="25" t="s">
        <v>86</v>
      </c>
      <c r="B89" s="20">
        <v>0</v>
      </c>
      <c r="C89" s="20">
        <v>0</v>
      </c>
      <c r="D89" s="20">
        <v>0</v>
      </c>
      <c r="E89" s="20">
        <v>24</v>
      </c>
      <c r="F89" s="20">
        <v>3</v>
      </c>
      <c r="G89" s="20">
        <v>1</v>
      </c>
      <c r="H89" s="20">
        <v>3</v>
      </c>
      <c r="I89" s="20">
        <v>0</v>
      </c>
      <c r="J89" s="20">
        <v>0</v>
      </c>
      <c r="K89" s="20">
        <v>1</v>
      </c>
      <c r="L89" s="20">
        <v>0</v>
      </c>
      <c r="M89" s="20">
        <v>1</v>
      </c>
    </row>
    <row r="90" spans="1:13" x14ac:dyDescent="0.35">
      <c r="A90" s="25" t="s">
        <v>87</v>
      </c>
      <c r="B90" s="20">
        <v>0</v>
      </c>
      <c r="C90" s="20">
        <v>0</v>
      </c>
      <c r="D90" s="20">
        <v>0</v>
      </c>
      <c r="E90" s="20">
        <v>48</v>
      </c>
      <c r="F90" s="20">
        <v>0</v>
      </c>
      <c r="G90" s="20">
        <v>6</v>
      </c>
      <c r="H90" s="20">
        <v>7</v>
      </c>
      <c r="I90" s="20">
        <v>0</v>
      </c>
      <c r="J90" s="20">
        <v>16</v>
      </c>
      <c r="K90" s="20">
        <v>6</v>
      </c>
      <c r="L90" s="20">
        <v>16</v>
      </c>
      <c r="M90" s="20">
        <v>23</v>
      </c>
    </row>
    <row r="91" spans="1:13" x14ac:dyDescent="0.35">
      <c r="A91" s="25" t="s">
        <v>88</v>
      </c>
      <c r="B91" s="20">
        <v>5</v>
      </c>
      <c r="C91" s="20">
        <v>6</v>
      </c>
      <c r="D91" s="20">
        <v>0</v>
      </c>
      <c r="E91" s="20">
        <v>27</v>
      </c>
      <c r="F91" s="20">
        <v>3</v>
      </c>
      <c r="G91" s="20">
        <v>1</v>
      </c>
      <c r="H91" s="20">
        <v>8</v>
      </c>
      <c r="I91" s="20">
        <v>1</v>
      </c>
      <c r="J91" s="20">
        <v>1</v>
      </c>
      <c r="K91" s="20">
        <v>4</v>
      </c>
      <c r="L91" s="20">
        <v>1</v>
      </c>
      <c r="M91" s="20">
        <v>3</v>
      </c>
    </row>
    <row r="92" spans="1:13" x14ac:dyDescent="0.35">
      <c r="A92" s="25" t="s">
        <v>89</v>
      </c>
      <c r="B92" s="20">
        <v>15</v>
      </c>
      <c r="C92" s="20">
        <v>15</v>
      </c>
      <c r="D92" s="20">
        <v>1</v>
      </c>
      <c r="E92" s="20">
        <v>592</v>
      </c>
      <c r="F92" s="20">
        <v>0</v>
      </c>
      <c r="G92" s="20">
        <v>101</v>
      </c>
      <c r="H92" s="20">
        <v>579</v>
      </c>
      <c r="I92" s="20">
        <v>135</v>
      </c>
      <c r="J92" s="20">
        <v>112</v>
      </c>
      <c r="K92" s="20">
        <v>37</v>
      </c>
      <c r="L92" s="20">
        <v>32</v>
      </c>
      <c r="M92" s="20">
        <v>84</v>
      </c>
    </row>
    <row r="93" spans="1:13" x14ac:dyDescent="0.35">
      <c r="A93" s="25" t="s">
        <v>90</v>
      </c>
      <c r="B93" s="20">
        <v>0</v>
      </c>
      <c r="C93" s="20">
        <v>0</v>
      </c>
      <c r="D93" s="20">
        <v>0</v>
      </c>
      <c r="E93" s="20">
        <v>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</row>
    <row r="94" spans="1:13" x14ac:dyDescent="0.35">
      <c r="A94" s="25" t="s">
        <v>91</v>
      </c>
      <c r="B94" s="20">
        <v>0</v>
      </c>
      <c r="C94" s="20">
        <v>0</v>
      </c>
      <c r="D94" s="20">
        <v>0</v>
      </c>
      <c r="E94" s="20">
        <v>4</v>
      </c>
      <c r="F94" s="20">
        <v>0</v>
      </c>
      <c r="G94" s="20">
        <v>1</v>
      </c>
      <c r="H94" s="20">
        <v>0</v>
      </c>
      <c r="I94" s="20">
        <v>0</v>
      </c>
      <c r="J94" s="20">
        <v>1</v>
      </c>
      <c r="K94" s="20">
        <v>1</v>
      </c>
      <c r="L94" s="20">
        <v>0</v>
      </c>
      <c r="M94" s="20">
        <v>0</v>
      </c>
    </row>
    <row r="95" spans="1:13" x14ac:dyDescent="0.35">
      <c r="A95" s="25" t="s">
        <v>92</v>
      </c>
      <c r="B95" s="20">
        <v>4</v>
      </c>
      <c r="C95" s="20">
        <v>4</v>
      </c>
      <c r="D95" s="20">
        <v>0</v>
      </c>
      <c r="E95" s="20">
        <v>279</v>
      </c>
      <c r="F95" s="20">
        <v>1</v>
      </c>
      <c r="G95" s="20">
        <v>15</v>
      </c>
      <c r="H95" s="20">
        <v>64</v>
      </c>
      <c r="I95" s="20">
        <v>5</v>
      </c>
      <c r="J95" s="20">
        <v>50</v>
      </c>
      <c r="K95" s="20">
        <v>6</v>
      </c>
      <c r="L95" s="20">
        <v>28</v>
      </c>
      <c r="M95" s="20">
        <v>42</v>
      </c>
    </row>
    <row r="96" spans="1:13" x14ac:dyDescent="0.35">
      <c r="A96" s="25" t="s">
        <v>93</v>
      </c>
      <c r="B96" s="20">
        <v>0</v>
      </c>
      <c r="C96" s="20">
        <v>0</v>
      </c>
      <c r="D96" s="20">
        <v>0</v>
      </c>
      <c r="E96" s="20">
        <v>3</v>
      </c>
      <c r="F96" s="20">
        <v>2</v>
      </c>
      <c r="G96" s="20">
        <v>0</v>
      </c>
      <c r="H96" s="20">
        <v>1</v>
      </c>
      <c r="I96" s="20">
        <v>0</v>
      </c>
      <c r="J96" s="20">
        <v>0</v>
      </c>
      <c r="K96" s="20">
        <v>1</v>
      </c>
      <c r="L96" s="20">
        <v>0</v>
      </c>
      <c r="M96" s="20">
        <v>0</v>
      </c>
    </row>
    <row r="97" spans="1:13" x14ac:dyDescent="0.35">
      <c r="A97" s="25" t="s">
        <v>94</v>
      </c>
      <c r="B97" s="20">
        <v>1</v>
      </c>
      <c r="C97" s="20">
        <v>1</v>
      </c>
      <c r="D97" s="20">
        <v>0</v>
      </c>
      <c r="E97" s="20">
        <v>21</v>
      </c>
      <c r="F97" s="20">
        <v>3</v>
      </c>
      <c r="G97" s="20">
        <v>1</v>
      </c>
      <c r="H97" s="20">
        <v>5</v>
      </c>
      <c r="I97" s="20">
        <v>0</v>
      </c>
      <c r="J97" s="20">
        <v>2</v>
      </c>
      <c r="K97" s="20">
        <v>0</v>
      </c>
      <c r="L97" s="20">
        <v>0</v>
      </c>
      <c r="M97" s="20">
        <v>1</v>
      </c>
    </row>
    <row r="98" spans="1:13" x14ac:dyDescent="0.35">
      <c r="A98" s="25" t="s">
        <v>95</v>
      </c>
      <c r="B98" s="20">
        <v>0</v>
      </c>
      <c r="C98" s="20">
        <v>0</v>
      </c>
      <c r="D98" s="20">
        <v>0</v>
      </c>
      <c r="E98" s="20">
        <v>9</v>
      </c>
      <c r="F98" s="20">
        <v>2</v>
      </c>
      <c r="G98" s="20">
        <v>1</v>
      </c>
      <c r="H98" s="20">
        <v>5</v>
      </c>
      <c r="I98" s="20">
        <v>2</v>
      </c>
      <c r="J98" s="20">
        <v>1</v>
      </c>
      <c r="K98" s="20">
        <v>0</v>
      </c>
      <c r="L98" s="20">
        <v>5</v>
      </c>
      <c r="M98" s="20">
        <v>5</v>
      </c>
    </row>
    <row r="99" spans="1:13" x14ac:dyDescent="0.35">
      <c r="A99" s="25" t="s">
        <v>96</v>
      </c>
      <c r="B99" s="20">
        <v>0</v>
      </c>
      <c r="C99" s="20">
        <v>0</v>
      </c>
      <c r="D99" s="20">
        <v>0</v>
      </c>
      <c r="E99" s="20">
        <v>1</v>
      </c>
      <c r="F99" s="20">
        <v>0</v>
      </c>
      <c r="G99" s="20">
        <v>0</v>
      </c>
      <c r="H99" s="20">
        <v>0</v>
      </c>
      <c r="I99" s="20">
        <v>1</v>
      </c>
      <c r="J99" s="20">
        <v>0</v>
      </c>
      <c r="K99" s="20">
        <v>0</v>
      </c>
      <c r="L99" s="20">
        <v>1</v>
      </c>
      <c r="M99" s="20">
        <v>0</v>
      </c>
    </row>
    <row r="100" spans="1:13" x14ac:dyDescent="0.35">
      <c r="A100" s="25" t="s">
        <v>97</v>
      </c>
      <c r="B100" s="20">
        <v>0</v>
      </c>
      <c r="C100" s="20">
        <v>0</v>
      </c>
      <c r="D100" s="20">
        <v>0</v>
      </c>
      <c r="E100" s="20">
        <v>6</v>
      </c>
      <c r="F100" s="20">
        <v>1</v>
      </c>
      <c r="G100" s="20">
        <v>0</v>
      </c>
      <c r="H100" s="20">
        <v>1</v>
      </c>
      <c r="I100" s="20">
        <v>0</v>
      </c>
      <c r="J100" s="20">
        <v>1</v>
      </c>
      <c r="K100" s="20">
        <v>0</v>
      </c>
      <c r="L100" s="20">
        <v>3</v>
      </c>
      <c r="M100" s="20">
        <v>2</v>
      </c>
    </row>
    <row r="101" spans="1:13" x14ac:dyDescent="0.35">
      <c r="A101" s="25" t="s">
        <v>98</v>
      </c>
      <c r="B101" s="20">
        <v>0</v>
      </c>
      <c r="C101" s="20">
        <v>0</v>
      </c>
      <c r="D101" s="20">
        <v>0</v>
      </c>
      <c r="E101" s="20">
        <v>3</v>
      </c>
      <c r="F101" s="20">
        <v>1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1</v>
      </c>
      <c r="M101" s="20">
        <v>0</v>
      </c>
    </row>
    <row r="102" spans="1:13" x14ac:dyDescent="0.35">
      <c r="A102" s="25" t="s">
        <v>99</v>
      </c>
      <c r="B102" s="20">
        <v>0</v>
      </c>
      <c r="C102" s="20">
        <v>0</v>
      </c>
      <c r="D102" s="20">
        <v>0</v>
      </c>
      <c r="E102" s="20">
        <v>141</v>
      </c>
      <c r="F102" s="20">
        <v>2</v>
      </c>
      <c r="G102" s="20">
        <v>8</v>
      </c>
      <c r="H102" s="20">
        <v>30</v>
      </c>
      <c r="I102" s="20">
        <v>6</v>
      </c>
      <c r="J102" s="20">
        <v>16</v>
      </c>
      <c r="K102" s="20">
        <v>4</v>
      </c>
      <c r="L102" s="20">
        <v>6</v>
      </c>
      <c r="M102" s="20">
        <v>5</v>
      </c>
    </row>
    <row r="103" spans="1:13" x14ac:dyDescent="0.35">
      <c r="A103" s="25" t="s">
        <v>100</v>
      </c>
      <c r="B103" s="20">
        <v>0</v>
      </c>
      <c r="C103" s="20">
        <v>0</v>
      </c>
      <c r="D103" s="20">
        <v>0</v>
      </c>
      <c r="E103" s="20">
        <v>17</v>
      </c>
      <c r="F103" s="20">
        <v>1</v>
      </c>
      <c r="G103" s="20">
        <v>3</v>
      </c>
      <c r="H103" s="20">
        <v>2</v>
      </c>
      <c r="I103" s="20">
        <v>1</v>
      </c>
      <c r="J103" s="20">
        <v>3</v>
      </c>
      <c r="K103" s="20">
        <v>0</v>
      </c>
      <c r="L103" s="20">
        <v>2</v>
      </c>
      <c r="M103" s="20">
        <v>3</v>
      </c>
    </row>
    <row r="104" spans="1:13" x14ac:dyDescent="0.35">
      <c r="A104" s="25" t="s">
        <v>101</v>
      </c>
      <c r="B104" s="20">
        <v>0</v>
      </c>
      <c r="C104" s="20">
        <v>0</v>
      </c>
      <c r="D104" s="20">
        <v>0</v>
      </c>
      <c r="E104" s="20">
        <v>1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</row>
    <row r="105" spans="1:13" x14ac:dyDescent="0.35">
      <c r="A105" s="25" t="s">
        <v>102</v>
      </c>
      <c r="B105" s="20">
        <v>0</v>
      </c>
      <c r="C105" s="20">
        <v>0</v>
      </c>
      <c r="D105" s="20">
        <v>0</v>
      </c>
      <c r="E105" s="20">
        <v>7</v>
      </c>
      <c r="F105" s="20">
        <v>0</v>
      </c>
      <c r="G105" s="20">
        <v>1</v>
      </c>
      <c r="H105" s="20">
        <v>0</v>
      </c>
      <c r="I105" s="20">
        <v>3</v>
      </c>
      <c r="J105" s="20">
        <v>5</v>
      </c>
      <c r="K105" s="20">
        <v>1</v>
      </c>
      <c r="L105" s="20">
        <v>2</v>
      </c>
      <c r="M105" s="20">
        <v>0</v>
      </c>
    </row>
    <row r="106" spans="1:13" x14ac:dyDescent="0.35">
      <c r="A106" s="25" t="s">
        <v>103</v>
      </c>
      <c r="B106" s="20">
        <v>0</v>
      </c>
      <c r="C106" s="20">
        <v>0</v>
      </c>
      <c r="D106" s="20">
        <v>0</v>
      </c>
      <c r="E106" s="20">
        <v>4</v>
      </c>
      <c r="F106" s="20">
        <v>1</v>
      </c>
      <c r="G106" s="20">
        <v>1</v>
      </c>
      <c r="H106" s="20">
        <v>0</v>
      </c>
      <c r="I106" s="20">
        <v>0</v>
      </c>
      <c r="J106" s="20">
        <v>1</v>
      </c>
      <c r="K106" s="20">
        <v>0</v>
      </c>
      <c r="L106" s="20">
        <v>1</v>
      </c>
      <c r="M106" s="20">
        <v>0</v>
      </c>
    </row>
    <row r="107" spans="1:13" x14ac:dyDescent="0.35">
      <c r="A107" s="25" t="s">
        <v>104</v>
      </c>
      <c r="B107" s="20">
        <v>0</v>
      </c>
      <c r="C107" s="20">
        <v>0</v>
      </c>
      <c r="D107" s="20">
        <v>0</v>
      </c>
      <c r="E107" s="20">
        <v>21</v>
      </c>
      <c r="F107" s="20">
        <v>1</v>
      </c>
      <c r="G107" s="20">
        <v>0</v>
      </c>
      <c r="H107" s="20">
        <v>1</v>
      </c>
      <c r="I107" s="20">
        <v>0</v>
      </c>
      <c r="J107" s="20">
        <v>0</v>
      </c>
      <c r="K107" s="20">
        <v>2</v>
      </c>
      <c r="L107" s="20">
        <v>0</v>
      </c>
      <c r="M107" s="20">
        <v>0</v>
      </c>
    </row>
    <row r="108" spans="1:13" x14ac:dyDescent="0.35">
      <c r="A108" s="25" t="s">
        <v>105</v>
      </c>
      <c r="B108" s="20">
        <v>11</v>
      </c>
      <c r="C108" s="20">
        <v>11</v>
      </c>
      <c r="D108" s="20">
        <v>0</v>
      </c>
      <c r="E108" s="20">
        <v>570</v>
      </c>
      <c r="F108" s="20">
        <v>5</v>
      </c>
      <c r="G108" s="20">
        <v>139</v>
      </c>
      <c r="H108" s="20">
        <v>295</v>
      </c>
      <c r="I108" s="20">
        <v>94</v>
      </c>
      <c r="J108" s="20">
        <v>208</v>
      </c>
      <c r="K108" s="20">
        <v>22</v>
      </c>
      <c r="L108" s="20">
        <v>36</v>
      </c>
      <c r="M108" s="20">
        <v>46</v>
      </c>
    </row>
    <row r="109" spans="1:13" x14ac:dyDescent="0.35">
      <c r="A109" s="25" t="s">
        <v>106</v>
      </c>
      <c r="B109" s="20">
        <v>0</v>
      </c>
      <c r="C109" s="20">
        <v>0</v>
      </c>
      <c r="D109" s="20">
        <v>0</v>
      </c>
      <c r="E109" s="20">
        <v>2</v>
      </c>
      <c r="F109" s="20">
        <v>0</v>
      </c>
      <c r="G109" s="20">
        <v>1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</row>
    <row r="110" spans="1:13" x14ac:dyDescent="0.35">
      <c r="A110" s="25" t="s">
        <v>107</v>
      </c>
      <c r="B110" s="20">
        <v>0</v>
      </c>
      <c r="C110" s="20">
        <v>0</v>
      </c>
      <c r="D110" s="20">
        <v>0</v>
      </c>
      <c r="E110" s="20">
        <v>10</v>
      </c>
      <c r="F110" s="20">
        <v>1</v>
      </c>
      <c r="G110" s="20">
        <v>0</v>
      </c>
      <c r="H110" s="20">
        <v>1</v>
      </c>
      <c r="I110" s="20">
        <v>0</v>
      </c>
      <c r="J110" s="20">
        <v>0</v>
      </c>
      <c r="K110" s="20">
        <v>1</v>
      </c>
      <c r="L110" s="20">
        <v>1</v>
      </c>
      <c r="M110" s="20">
        <v>0</v>
      </c>
    </row>
    <row r="111" spans="1:13" x14ac:dyDescent="0.35">
      <c r="A111" s="25" t="s">
        <v>108</v>
      </c>
      <c r="B111" s="20">
        <v>0</v>
      </c>
      <c r="C111" s="20">
        <v>0</v>
      </c>
      <c r="D111" s="20">
        <v>0</v>
      </c>
      <c r="E111" s="20">
        <v>4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</row>
    <row r="112" spans="1:13" x14ac:dyDescent="0.35">
      <c r="A112" s="25" t="s">
        <v>109</v>
      </c>
      <c r="B112" s="20">
        <v>0</v>
      </c>
      <c r="C112" s="20">
        <v>0</v>
      </c>
      <c r="D112" s="20">
        <v>0</v>
      </c>
      <c r="E112" s="20">
        <v>2</v>
      </c>
      <c r="F112" s="20">
        <v>1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</row>
    <row r="113" spans="1:13" x14ac:dyDescent="0.35">
      <c r="A113" s="25" t="s">
        <v>110</v>
      </c>
      <c r="B113" s="20">
        <v>0</v>
      </c>
      <c r="C113" s="20">
        <v>0</v>
      </c>
      <c r="D113" s="20">
        <v>0</v>
      </c>
      <c r="E113" s="20">
        <v>9</v>
      </c>
      <c r="F113" s="20">
        <v>0</v>
      </c>
      <c r="G113" s="20">
        <v>2</v>
      </c>
      <c r="H113" s="20">
        <v>1</v>
      </c>
      <c r="I113" s="20">
        <v>0</v>
      </c>
      <c r="J113" s="20">
        <v>0</v>
      </c>
      <c r="K113" s="20">
        <v>1</v>
      </c>
      <c r="L113" s="20">
        <v>0</v>
      </c>
      <c r="M113" s="20">
        <v>0</v>
      </c>
    </row>
    <row r="114" spans="1:13" x14ac:dyDescent="0.35">
      <c r="A114" s="25" t="s">
        <v>111</v>
      </c>
      <c r="B114" s="20">
        <v>0</v>
      </c>
      <c r="C114" s="20">
        <v>0</v>
      </c>
      <c r="D114" s="20">
        <v>0</v>
      </c>
      <c r="E114" s="20">
        <v>19</v>
      </c>
      <c r="F114" s="20">
        <v>1</v>
      </c>
      <c r="G114" s="20">
        <v>1</v>
      </c>
      <c r="H114" s="20">
        <v>2</v>
      </c>
      <c r="I114" s="20">
        <v>0</v>
      </c>
      <c r="J114" s="20">
        <v>2</v>
      </c>
      <c r="K114" s="20">
        <v>0</v>
      </c>
      <c r="L114" s="20">
        <v>0</v>
      </c>
      <c r="M114" s="20">
        <v>1</v>
      </c>
    </row>
    <row r="115" spans="1:13" x14ac:dyDescent="0.35">
      <c r="A115" s="25" t="s">
        <v>112</v>
      </c>
      <c r="B115" s="20">
        <v>0</v>
      </c>
      <c r="C115" s="20">
        <v>0</v>
      </c>
      <c r="D115" s="20">
        <v>0</v>
      </c>
      <c r="E115" s="20">
        <v>4</v>
      </c>
      <c r="F115" s="20">
        <v>0</v>
      </c>
      <c r="G115" s="20">
        <v>0</v>
      </c>
      <c r="H115" s="20">
        <v>1</v>
      </c>
      <c r="I115" s="20">
        <v>0</v>
      </c>
      <c r="J115" s="20">
        <v>1</v>
      </c>
      <c r="K115" s="20">
        <v>1</v>
      </c>
      <c r="L115" s="20">
        <v>1</v>
      </c>
      <c r="M115" s="20">
        <v>0</v>
      </c>
    </row>
    <row r="116" spans="1:13" x14ac:dyDescent="0.35">
      <c r="A116" s="25" t="s">
        <v>113</v>
      </c>
      <c r="B116" s="20">
        <v>2</v>
      </c>
      <c r="C116" s="20">
        <v>2</v>
      </c>
      <c r="D116" s="20">
        <v>0</v>
      </c>
      <c r="E116" s="20">
        <v>35</v>
      </c>
      <c r="F116" s="20">
        <v>2</v>
      </c>
      <c r="G116" s="20">
        <v>0</v>
      </c>
      <c r="H116" s="20">
        <v>6</v>
      </c>
      <c r="I116" s="20">
        <v>0</v>
      </c>
      <c r="J116" s="20">
        <v>2</v>
      </c>
      <c r="K116" s="20">
        <v>0</v>
      </c>
      <c r="L116" s="20">
        <v>9</v>
      </c>
      <c r="M116" s="20">
        <v>11</v>
      </c>
    </row>
    <row r="117" spans="1:13" x14ac:dyDescent="0.35">
      <c r="A117" s="25" t="s">
        <v>114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</row>
    <row r="118" spans="1:13" x14ac:dyDescent="0.35">
      <c r="A118" s="25" t="s">
        <v>115</v>
      </c>
      <c r="B118" s="20">
        <v>0</v>
      </c>
      <c r="C118" s="20">
        <v>0</v>
      </c>
      <c r="D118" s="20">
        <v>0</v>
      </c>
      <c r="E118" s="20">
        <v>4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</row>
    <row r="119" spans="1:13" x14ac:dyDescent="0.35">
      <c r="A119" s="25" t="s">
        <v>116</v>
      </c>
      <c r="B119" s="20">
        <v>0</v>
      </c>
      <c r="C119" s="20">
        <v>0</v>
      </c>
      <c r="D119" s="20">
        <v>0</v>
      </c>
      <c r="E119" s="20">
        <v>25</v>
      </c>
      <c r="F119" s="20">
        <v>0</v>
      </c>
      <c r="G119" s="20">
        <v>2</v>
      </c>
      <c r="H119" s="20">
        <v>7</v>
      </c>
      <c r="I119" s="20">
        <v>0</v>
      </c>
      <c r="J119" s="20">
        <v>0</v>
      </c>
      <c r="K119" s="20">
        <v>0</v>
      </c>
      <c r="L119" s="20">
        <v>0</v>
      </c>
      <c r="M119" s="20">
        <v>6</v>
      </c>
    </row>
    <row r="120" spans="1:13" x14ac:dyDescent="0.35">
      <c r="A120" s="25" t="s">
        <v>117</v>
      </c>
      <c r="B120" s="20">
        <v>0</v>
      </c>
      <c r="C120" s="20">
        <v>0</v>
      </c>
      <c r="D120" s="20">
        <v>0</v>
      </c>
      <c r="E120" s="20">
        <v>2</v>
      </c>
      <c r="F120" s="20">
        <v>0</v>
      </c>
      <c r="G120" s="20">
        <v>1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</row>
    <row r="121" spans="1:13" x14ac:dyDescent="0.35">
      <c r="A121" s="25" t="s">
        <v>118</v>
      </c>
      <c r="B121" s="20">
        <v>2</v>
      </c>
      <c r="C121" s="20">
        <v>2</v>
      </c>
      <c r="D121" s="20">
        <v>0</v>
      </c>
      <c r="E121" s="20">
        <v>80</v>
      </c>
      <c r="F121" s="20">
        <v>1</v>
      </c>
      <c r="G121" s="20">
        <v>8</v>
      </c>
      <c r="H121" s="20">
        <v>14</v>
      </c>
      <c r="I121" s="20">
        <v>0</v>
      </c>
      <c r="J121" s="20">
        <v>12</v>
      </c>
      <c r="K121" s="20">
        <v>0</v>
      </c>
      <c r="L121" s="20">
        <v>10</v>
      </c>
      <c r="M121" s="20">
        <v>19</v>
      </c>
    </row>
    <row r="122" spans="1:13" x14ac:dyDescent="0.35">
      <c r="A122" s="25" t="s">
        <v>119</v>
      </c>
      <c r="B122" s="20">
        <v>0</v>
      </c>
      <c r="C122" s="20">
        <v>0</v>
      </c>
      <c r="D122" s="20">
        <v>0</v>
      </c>
      <c r="E122" s="20">
        <v>4</v>
      </c>
      <c r="F122" s="20">
        <v>0</v>
      </c>
      <c r="G122" s="20">
        <v>0</v>
      </c>
      <c r="H122" s="20">
        <v>1</v>
      </c>
      <c r="I122" s="20">
        <v>0</v>
      </c>
      <c r="J122" s="20">
        <v>2</v>
      </c>
      <c r="K122" s="20">
        <v>0</v>
      </c>
      <c r="L122" s="20">
        <v>0</v>
      </c>
      <c r="M122" s="20">
        <v>0</v>
      </c>
    </row>
    <row r="123" spans="1:13" x14ac:dyDescent="0.35">
      <c r="A123" s="25" t="s">
        <v>120</v>
      </c>
      <c r="B123" s="20">
        <v>0</v>
      </c>
      <c r="C123" s="20">
        <v>0</v>
      </c>
      <c r="D123" s="20">
        <v>0</v>
      </c>
      <c r="E123" s="20">
        <v>3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</row>
    <row r="124" spans="1:13" x14ac:dyDescent="0.35">
      <c r="A124" s="25" t="s">
        <v>121</v>
      </c>
      <c r="B124" s="20">
        <v>0</v>
      </c>
      <c r="C124" s="20">
        <v>0</v>
      </c>
      <c r="D124" s="20">
        <v>0</v>
      </c>
      <c r="E124" s="20">
        <v>5</v>
      </c>
      <c r="F124" s="20">
        <v>0</v>
      </c>
      <c r="G124" s="20">
        <v>1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</row>
    <row r="125" spans="1:13" x14ac:dyDescent="0.35">
      <c r="A125" s="25" t="s">
        <v>122</v>
      </c>
      <c r="B125" s="20">
        <v>0</v>
      </c>
      <c r="C125" s="20">
        <v>0</v>
      </c>
      <c r="D125" s="20">
        <v>0</v>
      </c>
      <c r="E125" s="20">
        <v>4</v>
      </c>
      <c r="F125" s="20">
        <v>1</v>
      </c>
      <c r="G125" s="20">
        <v>0</v>
      </c>
      <c r="H125" s="20">
        <v>1</v>
      </c>
      <c r="I125" s="20">
        <v>0</v>
      </c>
      <c r="J125" s="20">
        <v>2</v>
      </c>
      <c r="K125" s="20">
        <v>0</v>
      </c>
      <c r="L125" s="20">
        <v>0</v>
      </c>
      <c r="M125" s="20">
        <v>0</v>
      </c>
    </row>
    <row r="126" spans="1:13" x14ac:dyDescent="0.35">
      <c r="A126" s="25" t="s">
        <v>123</v>
      </c>
      <c r="B126" s="20">
        <v>1</v>
      </c>
      <c r="C126" s="20">
        <v>1</v>
      </c>
      <c r="D126" s="20">
        <v>0</v>
      </c>
      <c r="E126" s="20">
        <v>7</v>
      </c>
      <c r="F126" s="20">
        <v>0</v>
      </c>
      <c r="G126" s="20">
        <v>1</v>
      </c>
      <c r="H126" s="20">
        <v>0</v>
      </c>
      <c r="I126" s="20">
        <v>0</v>
      </c>
      <c r="J126" s="20">
        <v>0</v>
      </c>
      <c r="K126" s="20">
        <v>0</v>
      </c>
      <c r="L126" s="20">
        <v>1</v>
      </c>
      <c r="M126" s="20">
        <v>0</v>
      </c>
    </row>
    <row r="127" spans="1:13" x14ac:dyDescent="0.35">
      <c r="A127" s="25" t="s">
        <v>124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</row>
    <row r="128" spans="1:13" x14ac:dyDescent="0.35">
      <c r="A128" s="25" t="s">
        <v>125</v>
      </c>
      <c r="B128" s="20">
        <v>0</v>
      </c>
      <c r="C128" s="20">
        <v>0</v>
      </c>
      <c r="D128" s="20">
        <v>0</v>
      </c>
      <c r="E128" s="20">
        <v>3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</row>
    <row r="129" spans="1:13" x14ac:dyDescent="0.35">
      <c r="A129" s="25" t="s">
        <v>126</v>
      </c>
      <c r="B129" s="20">
        <v>0</v>
      </c>
      <c r="C129" s="20">
        <v>0</v>
      </c>
      <c r="D129" s="20">
        <v>0</v>
      </c>
      <c r="E129" s="20">
        <v>4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</row>
    <row r="130" spans="1:13" x14ac:dyDescent="0.35">
      <c r="A130" s="25" t="s">
        <v>127</v>
      </c>
      <c r="B130" s="20">
        <v>0</v>
      </c>
      <c r="C130" s="20">
        <v>0</v>
      </c>
      <c r="D130" s="20">
        <v>0</v>
      </c>
      <c r="E130" s="20">
        <v>16</v>
      </c>
      <c r="F130" s="20">
        <v>1</v>
      </c>
      <c r="G130" s="20">
        <v>3</v>
      </c>
      <c r="H130" s="20">
        <v>0</v>
      </c>
      <c r="I130" s="20">
        <v>0</v>
      </c>
      <c r="J130" s="20">
        <v>1</v>
      </c>
      <c r="K130" s="20">
        <v>0</v>
      </c>
      <c r="L130" s="20">
        <v>1</v>
      </c>
      <c r="M130" s="20">
        <v>0</v>
      </c>
    </row>
    <row r="131" spans="1:13" x14ac:dyDescent="0.35">
      <c r="A131" s="25" t="s">
        <v>128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1</v>
      </c>
      <c r="K131" s="20">
        <v>0</v>
      </c>
      <c r="L131" s="20">
        <v>0</v>
      </c>
      <c r="M131" s="20">
        <v>0</v>
      </c>
    </row>
    <row r="132" spans="1:13" x14ac:dyDescent="0.35">
      <c r="A132" s="25" t="s">
        <v>129</v>
      </c>
      <c r="B132" s="20">
        <v>0</v>
      </c>
      <c r="C132" s="20">
        <v>0</v>
      </c>
      <c r="D132" s="20">
        <v>0</v>
      </c>
      <c r="E132" s="20">
        <v>6</v>
      </c>
      <c r="F132" s="20">
        <v>1</v>
      </c>
      <c r="G132" s="20">
        <v>1</v>
      </c>
      <c r="H132" s="20">
        <v>0</v>
      </c>
      <c r="I132" s="20">
        <v>0</v>
      </c>
      <c r="J132" s="20">
        <v>0</v>
      </c>
      <c r="K132" s="20">
        <v>1</v>
      </c>
      <c r="L132" s="20">
        <v>0</v>
      </c>
      <c r="M132" s="20">
        <v>0</v>
      </c>
    </row>
    <row r="133" spans="1:13" x14ac:dyDescent="0.35">
      <c r="A133" s="25" t="s">
        <v>130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1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</row>
    <row r="134" spans="1:13" x14ac:dyDescent="0.35">
      <c r="A134" s="25" t="s">
        <v>131</v>
      </c>
      <c r="B134" s="20">
        <v>0</v>
      </c>
      <c r="C134" s="20">
        <v>0</v>
      </c>
      <c r="D134" s="20">
        <v>0</v>
      </c>
      <c r="E134" s="20">
        <v>7</v>
      </c>
      <c r="F134" s="20">
        <v>0</v>
      </c>
      <c r="G134" s="20">
        <v>1</v>
      </c>
      <c r="H134" s="20">
        <v>0</v>
      </c>
      <c r="I134" s="20">
        <v>0</v>
      </c>
      <c r="J134" s="20">
        <v>0</v>
      </c>
      <c r="K134" s="20">
        <v>1</v>
      </c>
      <c r="L134" s="20">
        <v>0</v>
      </c>
      <c r="M134" s="20">
        <v>2</v>
      </c>
    </row>
    <row r="135" spans="1:13" x14ac:dyDescent="0.35">
      <c r="A135" s="25" t="s">
        <v>132</v>
      </c>
      <c r="B135" s="20">
        <v>0</v>
      </c>
      <c r="C135" s="20">
        <v>0</v>
      </c>
      <c r="D135" s="20">
        <v>0</v>
      </c>
      <c r="E135" s="20">
        <v>6</v>
      </c>
      <c r="F135" s="20">
        <v>0</v>
      </c>
      <c r="G135" s="20">
        <v>0</v>
      </c>
      <c r="H135" s="20">
        <v>2</v>
      </c>
      <c r="I135" s="20">
        <v>0</v>
      </c>
      <c r="J135" s="20">
        <v>1</v>
      </c>
      <c r="K135" s="20">
        <v>0</v>
      </c>
      <c r="L135" s="20">
        <v>0</v>
      </c>
      <c r="M135" s="20">
        <v>0</v>
      </c>
    </row>
    <row r="136" spans="1:13" x14ac:dyDescent="0.35">
      <c r="A136" s="25" t="s">
        <v>133</v>
      </c>
      <c r="B136" s="20">
        <v>0</v>
      </c>
      <c r="C136" s="20">
        <v>0</v>
      </c>
      <c r="D136" s="20">
        <v>0</v>
      </c>
      <c r="E136" s="20">
        <v>2</v>
      </c>
      <c r="F136" s="20">
        <v>1</v>
      </c>
      <c r="G136" s="20">
        <v>0</v>
      </c>
      <c r="H136" s="20">
        <v>0</v>
      </c>
      <c r="I136" s="20">
        <v>0</v>
      </c>
      <c r="J136" s="20">
        <v>0</v>
      </c>
      <c r="K136" s="20">
        <v>1</v>
      </c>
      <c r="L136" s="20">
        <v>0</v>
      </c>
      <c r="M136" s="20">
        <v>0</v>
      </c>
    </row>
    <row r="137" spans="1:13" x14ac:dyDescent="0.35">
      <c r="A137" s="25" t="s">
        <v>134</v>
      </c>
      <c r="B137" s="20">
        <v>3</v>
      </c>
      <c r="C137" s="20">
        <v>3</v>
      </c>
      <c r="D137" s="20">
        <v>0</v>
      </c>
      <c r="E137" s="20">
        <v>137</v>
      </c>
      <c r="F137" s="20">
        <v>3</v>
      </c>
      <c r="G137" s="20">
        <v>8</v>
      </c>
      <c r="H137" s="20">
        <v>39</v>
      </c>
      <c r="I137" s="20">
        <v>1</v>
      </c>
      <c r="J137" s="20">
        <v>8</v>
      </c>
      <c r="K137" s="20">
        <v>6</v>
      </c>
      <c r="L137" s="20">
        <v>2</v>
      </c>
      <c r="M137" s="20">
        <v>5</v>
      </c>
    </row>
    <row r="138" spans="1:13" x14ac:dyDescent="0.35">
      <c r="A138" s="25" t="s">
        <v>135</v>
      </c>
      <c r="B138" s="20">
        <v>0</v>
      </c>
      <c r="C138" s="20">
        <v>0</v>
      </c>
      <c r="D138" s="20">
        <v>0</v>
      </c>
      <c r="E138" s="20">
        <v>1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</row>
    <row r="139" spans="1:13" x14ac:dyDescent="0.35">
      <c r="A139" s="25" t="s">
        <v>136</v>
      </c>
      <c r="B139" s="20">
        <v>0</v>
      </c>
      <c r="C139" s="20">
        <v>0</v>
      </c>
      <c r="D139" s="20">
        <v>0</v>
      </c>
      <c r="E139" s="20">
        <v>14</v>
      </c>
      <c r="F139" s="20">
        <v>0</v>
      </c>
      <c r="G139" s="20">
        <v>3</v>
      </c>
      <c r="H139" s="20">
        <v>3</v>
      </c>
      <c r="I139" s="20">
        <v>2</v>
      </c>
      <c r="J139" s="20">
        <v>1</v>
      </c>
      <c r="K139" s="20">
        <v>0</v>
      </c>
      <c r="L139" s="20">
        <v>0</v>
      </c>
      <c r="M139" s="20">
        <v>0</v>
      </c>
    </row>
    <row r="140" spans="1:13" x14ac:dyDescent="0.35">
      <c r="A140" s="25" t="s">
        <v>137</v>
      </c>
      <c r="B140" s="20">
        <v>0</v>
      </c>
      <c r="C140" s="20">
        <v>0</v>
      </c>
      <c r="D140" s="20">
        <v>0</v>
      </c>
      <c r="E140" s="20">
        <v>1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</row>
    <row r="141" spans="1:13" x14ac:dyDescent="0.35">
      <c r="A141" s="25" t="s">
        <v>138</v>
      </c>
      <c r="B141" s="20">
        <v>0</v>
      </c>
      <c r="C141" s="20">
        <v>0</v>
      </c>
      <c r="D141" s="20">
        <v>0</v>
      </c>
      <c r="E141" s="20">
        <v>2</v>
      </c>
      <c r="F141" s="20">
        <v>1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</row>
    <row r="142" spans="1:13" x14ac:dyDescent="0.35">
      <c r="A142" s="25" t="s">
        <v>139</v>
      </c>
      <c r="B142" s="20">
        <v>1</v>
      </c>
      <c r="C142" s="20">
        <v>1</v>
      </c>
      <c r="D142" s="20">
        <v>0</v>
      </c>
      <c r="E142" s="20">
        <v>2</v>
      </c>
      <c r="F142" s="20">
        <v>0</v>
      </c>
      <c r="G142" s="20">
        <v>0</v>
      </c>
      <c r="H142" s="20">
        <v>1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</row>
    <row r="143" spans="1:13" x14ac:dyDescent="0.35">
      <c r="A143" s="25" t="s">
        <v>140</v>
      </c>
      <c r="B143" s="20">
        <v>0</v>
      </c>
      <c r="C143" s="20">
        <v>0</v>
      </c>
      <c r="D143" s="20">
        <v>0</v>
      </c>
      <c r="E143" s="20">
        <v>13</v>
      </c>
      <c r="F143" s="20">
        <v>5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</row>
    <row r="144" spans="1:13" x14ac:dyDescent="0.35">
      <c r="A144" s="25" t="s">
        <v>141</v>
      </c>
      <c r="B144" s="20">
        <v>1</v>
      </c>
      <c r="C144" s="20">
        <v>1</v>
      </c>
      <c r="D144" s="20">
        <v>0</v>
      </c>
      <c r="E144" s="20">
        <v>21</v>
      </c>
      <c r="F144" s="20">
        <v>0</v>
      </c>
      <c r="G144" s="20">
        <v>3</v>
      </c>
      <c r="H144" s="20">
        <v>3</v>
      </c>
      <c r="I144" s="20">
        <v>1</v>
      </c>
      <c r="J144" s="20">
        <v>2</v>
      </c>
      <c r="K144" s="20">
        <v>0</v>
      </c>
      <c r="L144" s="20">
        <v>7</v>
      </c>
      <c r="M144" s="20">
        <v>0</v>
      </c>
    </row>
    <row r="145" spans="1:13" x14ac:dyDescent="0.35">
      <c r="A145" s="25" t="s">
        <v>142</v>
      </c>
      <c r="B145" s="20">
        <v>0</v>
      </c>
      <c r="C145" s="20">
        <v>0</v>
      </c>
      <c r="D145" s="20">
        <v>0</v>
      </c>
      <c r="E145" s="20">
        <v>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</row>
    <row r="146" spans="1:13" x14ac:dyDescent="0.35">
      <c r="A146" s="25" t="s">
        <v>143</v>
      </c>
      <c r="B146" s="20">
        <v>0</v>
      </c>
      <c r="C146" s="20">
        <v>0</v>
      </c>
      <c r="D146" s="20">
        <v>0</v>
      </c>
      <c r="E146" s="20">
        <v>2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</row>
    <row r="147" spans="1:13" x14ac:dyDescent="0.35">
      <c r="A147" s="25" t="s">
        <v>144</v>
      </c>
      <c r="B147" s="20">
        <v>0</v>
      </c>
      <c r="C147" s="20">
        <v>0</v>
      </c>
      <c r="D147" s="20">
        <v>0</v>
      </c>
      <c r="E147" s="20">
        <v>19</v>
      </c>
      <c r="F147" s="20">
        <v>0</v>
      </c>
      <c r="G147" s="20">
        <v>3</v>
      </c>
      <c r="H147" s="20">
        <v>0</v>
      </c>
      <c r="I147" s="20">
        <v>1</v>
      </c>
      <c r="J147" s="20">
        <v>3</v>
      </c>
      <c r="K147" s="20">
        <v>0</v>
      </c>
      <c r="L147" s="20">
        <v>0</v>
      </c>
      <c r="M147" s="20">
        <v>0</v>
      </c>
    </row>
    <row r="148" spans="1:13" x14ac:dyDescent="0.35">
      <c r="A148" s="25" t="s">
        <v>145</v>
      </c>
      <c r="B148" s="20">
        <v>1</v>
      </c>
      <c r="C148" s="20">
        <v>2</v>
      </c>
      <c r="D148" s="20">
        <v>0</v>
      </c>
      <c r="E148" s="20">
        <v>66</v>
      </c>
      <c r="F148" s="20">
        <v>6</v>
      </c>
      <c r="G148" s="20">
        <v>2</v>
      </c>
      <c r="H148" s="20">
        <v>6</v>
      </c>
      <c r="I148" s="20">
        <v>0</v>
      </c>
      <c r="J148" s="20">
        <v>4</v>
      </c>
      <c r="K148" s="20">
        <v>6</v>
      </c>
      <c r="L148" s="20">
        <v>8</v>
      </c>
      <c r="M148" s="20">
        <v>6</v>
      </c>
    </row>
    <row r="149" spans="1:13" x14ac:dyDescent="0.35">
      <c r="A149" s="25" t="s">
        <v>146</v>
      </c>
      <c r="B149" s="20">
        <v>0</v>
      </c>
      <c r="C149" s="20">
        <v>0</v>
      </c>
      <c r="D149" s="20">
        <v>0</v>
      </c>
      <c r="E149" s="20">
        <v>4</v>
      </c>
      <c r="F149" s="20">
        <v>0</v>
      </c>
      <c r="G149" s="20">
        <v>0</v>
      </c>
      <c r="H149" s="20">
        <v>0</v>
      </c>
      <c r="I149" s="20">
        <v>0</v>
      </c>
      <c r="J149" s="20">
        <v>1</v>
      </c>
      <c r="K149" s="20">
        <v>0</v>
      </c>
      <c r="L149" s="20">
        <v>0</v>
      </c>
      <c r="M149" s="20">
        <v>0</v>
      </c>
    </row>
    <row r="150" spans="1:13" x14ac:dyDescent="0.35">
      <c r="A150" s="25" t="s">
        <v>147</v>
      </c>
      <c r="B150" s="20">
        <v>0</v>
      </c>
      <c r="C150" s="20">
        <v>0</v>
      </c>
      <c r="D150" s="20">
        <v>0</v>
      </c>
      <c r="E150" s="20">
        <v>6</v>
      </c>
      <c r="F150" s="20">
        <v>0</v>
      </c>
      <c r="G150" s="20">
        <v>1</v>
      </c>
      <c r="H150" s="20">
        <v>1</v>
      </c>
      <c r="I150" s="20">
        <v>0</v>
      </c>
      <c r="J150" s="20">
        <v>0</v>
      </c>
      <c r="K150" s="20">
        <v>1</v>
      </c>
      <c r="L150" s="20">
        <v>0</v>
      </c>
      <c r="M150" s="20">
        <v>0</v>
      </c>
    </row>
    <row r="151" spans="1:13" x14ac:dyDescent="0.35">
      <c r="A151" s="25" t="s">
        <v>148</v>
      </c>
      <c r="B151" s="20">
        <v>0</v>
      </c>
      <c r="C151" s="20">
        <v>0</v>
      </c>
      <c r="D151" s="20">
        <v>0</v>
      </c>
      <c r="E151" s="20">
        <v>1</v>
      </c>
      <c r="F151" s="20">
        <v>0</v>
      </c>
      <c r="G151" s="20">
        <v>2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</row>
    <row r="152" spans="1:13" x14ac:dyDescent="0.35">
      <c r="A152" s="25" t="s">
        <v>149</v>
      </c>
      <c r="B152" s="20">
        <v>0</v>
      </c>
      <c r="C152" s="20">
        <v>0</v>
      </c>
      <c r="D152" s="20">
        <v>0</v>
      </c>
      <c r="E152" s="20">
        <v>2</v>
      </c>
      <c r="F152" s="20">
        <v>1</v>
      </c>
      <c r="G152" s="20">
        <v>0</v>
      </c>
      <c r="H152" s="20">
        <v>0</v>
      </c>
      <c r="I152" s="20">
        <v>0</v>
      </c>
      <c r="J152" s="20">
        <v>0</v>
      </c>
      <c r="K152" s="20">
        <v>1</v>
      </c>
      <c r="L152" s="20">
        <v>1</v>
      </c>
      <c r="M152" s="20">
        <v>0</v>
      </c>
    </row>
    <row r="153" spans="1:13" x14ac:dyDescent="0.35">
      <c r="A153" s="25" t="s">
        <v>150</v>
      </c>
      <c r="B153" s="20">
        <v>0</v>
      </c>
      <c r="C153" s="20">
        <v>0</v>
      </c>
      <c r="D153" s="20">
        <v>0</v>
      </c>
      <c r="E153" s="20">
        <v>34</v>
      </c>
      <c r="F153" s="20">
        <v>1</v>
      </c>
      <c r="G153" s="20">
        <v>5</v>
      </c>
      <c r="H153" s="20">
        <v>25</v>
      </c>
      <c r="I153" s="20">
        <v>5</v>
      </c>
      <c r="J153" s="20">
        <v>11</v>
      </c>
      <c r="K153" s="20">
        <v>4</v>
      </c>
      <c r="L153" s="20">
        <v>3</v>
      </c>
      <c r="M153" s="20">
        <v>11</v>
      </c>
    </row>
    <row r="154" spans="1:13" x14ac:dyDescent="0.35">
      <c r="A154" s="25" t="s">
        <v>151</v>
      </c>
      <c r="B154" s="20">
        <v>1</v>
      </c>
      <c r="C154" s="20">
        <v>1</v>
      </c>
      <c r="D154" s="20">
        <v>0</v>
      </c>
      <c r="E154" s="20">
        <v>15</v>
      </c>
      <c r="F154" s="20">
        <v>0</v>
      </c>
      <c r="G154" s="20">
        <v>1</v>
      </c>
      <c r="H154" s="20">
        <v>2</v>
      </c>
      <c r="I154" s="20">
        <v>0</v>
      </c>
      <c r="J154" s="20">
        <v>5</v>
      </c>
      <c r="K154" s="20">
        <v>1</v>
      </c>
      <c r="L154" s="20">
        <v>7</v>
      </c>
      <c r="M154" s="20">
        <v>2</v>
      </c>
    </row>
    <row r="155" spans="1:13" x14ac:dyDescent="0.35">
      <c r="A155" s="25" t="s">
        <v>152</v>
      </c>
      <c r="B155" s="20">
        <v>0</v>
      </c>
      <c r="C155" s="20">
        <v>0</v>
      </c>
      <c r="D155" s="20">
        <v>0</v>
      </c>
      <c r="E155" s="20">
        <v>31</v>
      </c>
      <c r="F155" s="20">
        <v>7</v>
      </c>
      <c r="G155" s="20">
        <v>4</v>
      </c>
      <c r="H155" s="20">
        <v>12</v>
      </c>
      <c r="I155" s="20">
        <v>1</v>
      </c>
      <c r="J155" s="20">
        <v>1</v>
      </c>
      <c r="K155" s="20">
        <v>2</v>
      </c>
      <c r="L155" s="20">
        <v>1</v>
      </c>
      <c r="M155" s="20">
        <v>2</v>
      </c>
    </row>
    <row r="156" spans="1:13" x14ac:dyDescent="0.35">
      <c r="A156" s="25" t="s">
        <v>153</v>
      </c>
      <c r="B156" s="20">
        <v>0</v>
      </c>
      <c r="C156" s="20">
        <v>0</v>
      </c>
      <c r="D156" s="20">
        <v>0</v>
      </c>
      <c r="E156" s="20">
        <v>1</v>
      </c>
      <c r="F156" s="20">
        <v>1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</row>
    <row r="157" spans="1:13" x14ac:dyDescent="0.35">
      <c r="A157" s="25" t="s">
        <v>154</v>
      </c>
      <c r="B157" s="20">
        <v>0</v>
      </c>
      <c r="C157" s="20">
        <v>0</v>
      </c>
      <c r="D157" s="20">
        <v>0</v>
      </c>
      <c r="E157" s="20">
        <v>11</v>
      </c>
      <c r="F157" s="20">
        <v>1</v>
      </c>
      <c r="G157" s="20">
        <v>0</v>
      </c>
      <c r="H157" s="20">
        <v>0</v>
      </c>
      <c r="I157" s="20">
        <v>0</v>
      </c>
      <c r="J157" s="20">
        <v>0</v>
      </c>
      <c r="K157" s="20">
        <v>1</v>
      </c>
      <c r="L157" s="20">
        <v>1</v>
      </c>
      <c r="M157" s="20">
        <v>0</v>
      </c>
    </row>
    <row r="158" spans="1:13" x14ac:dyDescent="0.35">
      <c r="A158" s="25" t="s">
        <v>155</v>
      </c>
      <c r="B158" s="20">
        <v>0</v>
      </c>
      <c r="C158" s="20">
        <v>0</v>
      </c>
      <c r="D158" s="20">
        <v>0</v>
      </c>
      <c r="E158" s="20">
        <v>1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</row>
    <row r="159" spans="1:13" x14ac:dyDescent="0.35">
      <c r="A159" s="25" t="s">
        <v>156</v>
      </c>
      <c r="B159" s="20">
        <v>0</v>
      </c>
      <c r="C159" s="20">
        <v>0</v>
      </c>
      <c r="D159" s="20">
        <v>0</v>
      </c>
      <c r="E159" s="20">
        <v>2</v>
      </c>
      <c r="F159" s="20">
        <v>0</v>
      </c>
      <c r="G159" s="20">
        <v>0</v>
      </c>
      <c r="H159" s="20">
        <v>0</v>
      </c>
      <c r="I159" s="20">
        <v>0</v>
      </c>
      <c r="J159" s="20">
        <v>2</v>
      </c>
      <c r="K159" s="20">
        <v>0</v>
      </c>
      <c r="L159" s="20">
        <v>0</v>
      </c>
      <c r="M159" s="20">
        <v>0</v>
      </c>
    </row>
    <row r="160" spans="1:13" x14ac:dyDescent="0.35">
      <c r="A160" s="25" t="s">
        <v>157</v>
      </c>
      <c r="B160" s="20">
        <v>2</v>
      </c>
      <c r="C160" s="20">
        <v>2</v>
      </c>
      <c r="D160" s="20">
        <v>1</v>
      </c>
      <c r="E160" s="20">
        <v>142</v>
      </c>
      <c r="F160" s="20">
        <v>1</v>
      </c>
      <c r="G160" s="20">
        <v>28</v>
      </c>
      <c r="H160" s="20">
        <v>18</v>
      </c>
      <c r="I160" s="20">
        <v>4</v>
      </c>
      <c r="J160" s="20">
        <v>36</v>
      </c>
      <c r="K160" s="20">
        <v>27</v>
      </c>
      <c r="L160" s="20">
        <v>21</v>
      </c>
      <c r="M160" s="20">
        <v>26</v>
      </c>
    </row>
    <row r="161" spans="1:13" x14ac:dyDescent="0.35">
      <c r="A161" s="25" t="s">
        <v>158</v>
      </c>
      <c r="B161" s="20">
        <v>0</v>
      </c>
      <c r="C161" s="20">
        <v>0</v>
      </c>
      <c r="D161" s="20">
        <v>0</v>
      </c>
      <c r="E161" s="20">
        <v>6</v>
      </c>
      <c r="F161" s="20">
        <v>2</v>
      </c>
      <c r="G161" s="20">
        <v>0</v>
      </c>
      <c r="H161" s="20">
        <v>1</v>
      </c>
      <c r="I161" s="20">
        <v>0</v>
      </c>
      <c r="J161" s="20">
        <v>1</v>
      </c>
      <c r="K161" s="20">
        <v>1</v>
      </c>
      <c r="L161" s="20">
        <v>0</v>
      </c>
      <c r="M161" s="20">
        <v>0</v>
      </c>
    </row>
    <row r="162" spans="1:13" x14ac:dyDescent="0.35">
      <c r="A162" s="25" t="s">
        <v>159</v>
      </c>
      <c r="B162" s="20">
        <v>0</v>
      </c>
      <c r="C162" s="20">
        <v>0</v>
      </c>
      <c r="D162" s="20">
        <v>0</v>
      </c>
      <c r="E162" s="20">
        <v>5</v>
      </c>
      <c r="F162" s="20">
        <v>1</v>
      </c>
      <c r="G162" s="20">
        <v>0</v>
      </c>
      <c r="H162" s="20">
        <v>0</v>
      </c>
      <c r="I162" s="20">
        <v>1</v>
      </c>
      <c r="J162" s="20">
        <v>0</v>
      </c>
      <c r="K162" s="20">
        <v>0</v>
      </c>
      <c r="L162" s="20">
        <v>0</v>
      </c>
      <c r="M162" s="20">
        <v>0</v>
      </c>
    </row>
    <row r="163" spans="1:13" x14ac:dyDescent="0.35">
      <c r="A163" s="25" t="s">
        <v>160</v>
      </c>
      <c r="B163" s="20">
        <v>0</v>
      </c>
      <c r="C163" s="20">
        <v>0</v>
      </c>
      <c r="D163" s="20">
        <v>0</v>
      </c>
      <c r="E163" s="20">
        <v>8</v>
      </c>
      <c r="F163" s="20">
        <v>1</v>
      </c>
      <c r="G163" s="20">
        <v>0</v>
      </c>
      <c r="H163" s="20">
        <v>1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</row>
    <row r="164" spans="1:13" x14ac:dyDescent="0.35">
      <c r="A164" s="25" t="s">
        <v>161</v>
      </c>
      <c r="B164" s="20">
        <v>0</v>
      </c>
      <c r="C164" s="20">
        <v>0</v>
      </c>
      <c r="D164" s="20">
        <v>0</v>
      </c>
      <c r="E164" s="20">
        <v>4</v>
      </c>
      <c r="F164" s="20">
        <v>1</v>
      </c>
      <c r="G164" s="20">
        <v>0</v>
      </c>
      <c r="H164" s="20">
        <v>0</v>
      </c>
      <c r="I164" s="20">
        <v>0</v>
      </c>
      <c r="J164" s="20">
        <v>0</v>
      </c>
      <c r="K164" s="20">
        <v>1</v>
      </c>
      <c r="L164" s="20">
        <v>0</v>
      </c>
      <c r="M164" s="20">
        <v>0</v>
      </c>
    </row>
    <row r="165" spans="1:13" x14ac:dyDescent="0.35">
      <c r="A165" s="25" t="s">
        <v>162</v>
      </c>
      <c r="B165" s="20">
        <v>0</v>
      </c>
      <c r="C165" s="20">
        <v>0</v>
      </c>
      <c r="D165" s="20">
        <v>0</v>
      </c>
      <c r="E165" s="20">
        <v>2</v>
      </c>
      <c r="F165" s="20">
        <v>1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</row>
    <row r="166" spans="1:13" x14ac:dyDescent="0.35">
      <c r="A166" s="25" t="s">
        <v>163</v>
      </c>
      <c r="B166" s="20">
        <v>0</v>
      </c>
      <c r="C166" s="20">
        <v>0</v>
      </c>
      <c r="D166" s="20">
        <v>0</v>
      </c>
      <c r="E166" s="20">
        <v>14</v>
      </c>
      <c r="F166" s="20">
        <v>1</v>
      </c>
      <c r="G166" s="20">
        <v>5</v>
      </c>
      <c r="H166" s="20">
        <v>0</v>
      </c>
      <c r="I166" s="20">
        <v>0</v>
      </c>
      <c r="J166" s="20">
        <v>2</v>
      </c>
      <c r="K166" s="20">
        <v>1</v>
      </c>
      <c r="L166" s="20">
        <v>1</v>
      </c>
      <c r="M166" s="20">
        <v>1</v>
      </c>
    </row>
    <row r="167" spans="1:13" x14ac:dyDescent="0.35">
      <c r="A167" s="25" t="s">
        <v>164</v>
      </c>
      <c r="B167" s="20">
        <v>0</v>
      </c>
      <c r="C167" s="20">
        <v>0</v>
      </c>
      <c r="D167" s="20">
        <v>0</v>
      </c>
      <c r="E167" s="20">
        <v>10</v>
      </c>
      <c r="F167" s="20">
        <v>0</v>
      </c>
      <c r="G167" s="20">
        <v>0</v>
      </c>
      <c r="H167" s="20">
        <v>1</v>
      </c>
      <c r="I167" s="20">
        <v>0</v>
      </c>
      <c r="J167" s="20">
        <v>0</v>
      </c>
      <c r="K167" s="20">
        <v>0</v>
      </c>
      <c r="L167" s="20">
        <v>0</v>
      </c>
      <c r="M167" s="20">
        <v>1</v>
      </c>
    </row>
    <row r="168" spans="1:13" x14ac:dyDescent="0.35">
      <c r="A168" s="25" t="s">
        <v>165</v>
      </c>
      <c r="B168" s="20">
        <v>0</v>
      </c>
      <c r="C168" s="20">
        <v>0</v>
      </c>
      <c r="D168" s="20">
        <v>0</v>
      </c>
      <c r="E168" s="20">
        <v>47</v>
      </c>
      <c r="F168" s="20">
        <v>1</v>
      </c>
      <c r="G168" s="20">
        <v>11</v>
      </c>
      <c r="H168" s="20">
        <v>34</v>
      </c>
      <c r="I168" s="20">
        <v>7</v>
      </c>
      <c r="J168" s="20">
        <v>8</v>
      </c>
      <c r="K168" s="20">
        <v>3</v>
      </c>
      <c r="L168" s="20">
        <v>4</v>
      </c>
      <c r="M168" s="20">
        <v>4</v>
      </c>
    </row>
    <row r="169" spans="1:13" x14ac:dyDescent="0.35">
      <c r="A169" s="25" t="s">
        <v>166</v>
      </c>
      <c r="B169" s="20">
        <v>3</v>
      </c>
      <c r="C169" s="20">
        <v>3</v>
      </c>
      <c r="D169" s="20">
        <v>0</v>
      </c>
      <c r="E169" s="20">
        <v>125</v>
      </c>
      <c r="F169" s="20">
        <v>0</v>
      </c>
      <c r="G169" s="20">
        <v>13</v>
      </c>
      <c r="H169" s="20">
        <v>98</v>
      </c>
      <c r="I169" s="20">
        <v>11</v>
      </c>
      <c r="J169" s="20">
        <v>31</v>
      </c>
      <c r="K169" s="20">
        <v>5</v>
      </c>
      <c r="L169" s="20">
        <v>8</v>
      </c>
      <c r="M169" s="20">
        <v>11</v>
      </c>
    </row>
    <row r="170" spans="1:13" x14ac:dyDescent="0.35">
      <c r="A170" s="25" t="s">
        <v>167</v>
      </c>
      <c r="B170" s="20">
        <v>1</v>
      </c>
      <c r="C170" s="20">
        <v>1</v>
      </c>
      <c r="D170" s="20">
        <v>0</v>
      </c>
      <c r="E170" s="20">
        <v>48</v>
      </c>
      <c r="F170" s="20">
        <v>1</v>
      </c>
      <c r="G170" s="20">
        <v>7</v>
      </c>
      <c r="H170" s="20">
        <v>7</v>
      </c>
      <c r="I170" s="20">
        <v>2</v>
      </c>
      <c r="J170" s="20">
        <v>10</v>
      </c>
      <c r="K170" s="20">
        <v>2</v>
      </c>
      <c r="L170" s="20">
        <v>20</v>
      </c>
      <c r="M170" s="20">
        <v>1</v>
      </c>
    </row>
    <row r="171" spans="1:13" x14ac:dyDescent="0.35">
      <c r="A171" s="25" t="s">
        <v>168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2</v>
      </c>
      <c r="I171" s="20">
        <v>0</v>
      </c>
      <c r="J171" s="20">
        <v>0</v>
      </c>
      <c r="K171" s="20">
        <v>2</v>
      </c>
      <c r="L171" s="20">
        <v>0</v>
      </c>
      <c r="M171" s="20">
        <v>0</v>
      </c>
    </row>
    <row r="172" spans="1:13" x14ac:dyDescent="0.35">
      <c r="A172" s="25" t="s">
        <v>169</v>
      </c>
      <c r="B172" s="20">
        <v>0</v>
      </c>
      <c r="C172" s="20">
        <v>0</v>
      </c>
      <c r="D172" s="20">
        <v>0</v>
      </c>
      <c r="E172" s="20">
        <v>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</row>
    <row r="173" spans="1:13" x14ac:dyDescent="0.35">
      <c r="A173" s="25" t="s">
        <v>170</v>
      </c>
      <c r="B173" s="20">
        <v>0</v>
      </c>
      <c r="C173" s="20">
        <v>0</v>
      </c>
      <c r="D173" s="20">
        <v>0</v>
      </c>
      <c r="E173" s="20">
        <v>1</v>
      </c>
      <c r="F173" s="20">
        <v>1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</row>
    <row r="174" spans="1:13" x14ac:dyDescent="0.35">
      <c r="A174" s="25" t="s">
        <v>171</v>
      </c>
      <c r="B174" s="20">
        <v>5</v>
      </c>
      <c r="C174" s="20">
        <v>5</v>
      </c>
      <c r="D174" s="20">
        <v>0</v>
      </c>
      <c r="E174" s="20">
        <v>120</v>
      </c>
      <c r="F174" s="20">
        <v>1</v>
      </c>
      <c r="G174" s="20">
        <v>54</v>
      </c>
      <c r="H174" s="20">
        <v>27</v>
      </c>
      <c r="I174" s="20">
        <v>13</v>
      </c>
      <c r="J174" s="20">
        <v>26</v>
      </c>
      <c r="K174" s="20">
        <v>2</v>
      </c>
      <c r="L174" s="20">
        <v>17</v>
      </c>
      <c r="M174" s="20">
        <v>11</v>
      </c>
    </row>
    <row r="175" spans="1:13" x14ac:dyDescent="0.35">
      <c r="A175" s="25" t="s">
        <v>172</v>
      </c>
      <c r="B175" s="20">
        <v>0</v>
      </c>
      <c r="C175" s="20">
        <v>0</v>
      </c>
      <c r="D175" s="20">
        <v>0</v>
      </c>
      <c r="E175" s="20">
        <v>8</v>
      </c>
      <c r="F175" s="20">
        <v>1</v>
      </c>
      <c r="G175" s="20">
        <v>0</v>
      </c>
      <c r="H175" s="20">
        <v>0</v>
      </c>
      <c r="I175" s="20">
        <v>0</v>
      </c>
      <c r="J175" s="20">
        <v>0</v>
      </c>
      <c r="K175" s="20">
        <v>2</v>
      </c>
      <c r="L175" s="20">
        <v>1</v>
      </c>
      <c r="M175" s="20">
        <v>1</v>
      </c>
    </row>
    <row r="176" spans="1:13" x14ac:dyDescent="0.35">
      <c r="A176" s="25" t="s">
        <v>173</v>
      </c>
      <c r="B176" s="20">
        <v>0</v>
      </c>
      <c r="C176" s="20">
        <v>0</v>
      </c>
      <c r="D176" s="20">
        <v>0</v>
      </c>
      <c r="E176" s="20">
        <v>1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</row>
    <row r="177" spans="1:13" x14ac:dyDescent="0.35">
      <c r="A177" s="25" t="s">
        <v>174</v>
      </c>
      <c r="B177" s="20">
        <v>0</v>
      </c>
      <c r="C177" s="20">
        <v>0</v>
      </c>
      <c r="D177" s="20">
        <v>0</v>
      </c>
      <c r="E177" s="20">
        <v>4</v>
      </c>
      <c r="F177" s="20">
        <v>1</v>
      </c>
      <c r="G177" s="20">
        <v>0</v>
      </c>
      <c r="H177" s="20">
        <v>1</v>
      </c>
      <c r="I177" s="20">
        <v>0</v>
      </c>
      <c r="J177" s="20">
        <v>0</v>
      </c>
      <c r="K177" s="20">
        <v>1</v>
      </c>
      <c r="L177" s="20">
        <v>0</v>
      </c>
      <c r="M177" s="20">
        <v>1</v>
      </c>
    </row>
    <row r="178" spans="1:13" x14ac:dyDescent="0.35">
      <c r="A178" s="25" t="s">
        <v>175</v>
      </c>
      <c r="B178" s="20">
        <v>1</v>
      </c>
      <c r="C178" s="20">
        <v>0</v>
      </c>
      <c r="D178" s="20">
        <v>0</v>
      </c>
      <c r="E178" s="20">
        <v>10</v>
      </c>
      <c r="F178" s="20">
        <v>0</v>
      </c>
      <c r="G178" s="20">
        <v>0</v>
      </c>
      <c r="H178" s="20">
        <v>0</v>
      </c>
      <c r="I178" s="20">
        <v>1</v>
      </c>
      <c r="J178" s="20">
        <v>5</v>
      </c>
      <c r="K178" s="20">
        <v>0</v>
      </c>
      <c r="L178" s="20">
        <v>1</v>
      </c>
      <c r="M178" s="20">
        <v>1</v>
      </c>
    </row>
    <row r="179" spans="1:13" x14ac:dyDescent="0.35">
      <c r="A179" s="25" t="s">
        <v>176</v>
      </c>
      <c r="B179" s="20">
        <v>2</v>
      </c>
      <c r="C179" s="20">
        <v>2</v>
      </c>
      <c r="D179" s="20">
        <v>0</v>
      </c>
      <c r="E179" s="20">
        <v>15</v>
      </c>
      <c r="F179" s="20">
        <v>0</v>
      </c>
      <c r="G179" s="20">
        <v>5</v>
      </c>
      <c r="H179" s="20">
        <v>9</v>
      </c>
      <c r="I179" s="20">
        <v>4</v>
      </c>
      <c r="J179" s="20">
        <v>4</v>
      </c>
      <c r="K179" s="20">
        <v>0</v>
      </c>
      <c r="L179" s="20">
        <v>2</v>
      </c>
      <c r="M179" s="20">
        <v>1</v>
      </c>
    </row>
    <row r="180" spans="1:13" x14ac:dyDescent="0.35">
      <c r="A180" s="25" t="s">
        <v>177</v>
      </c>
      <c r="B180" s="20">
        <v>0</v>
      </c>
      <c r="C180" s="20">
        <v>0</v>
      </c>
      <c r="D180" s="20">
        <v>0</v>
      </c>
      <c r="E180" s="20">
        <v>1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</row>
    <row r="181" spans="1:13" x14ac:dyDescent="0.35">
      <c r="A181" s="25" t="s">
        <v>178</v>
      </c>
      <c r="B181" s="20">
        <v>0</v>
      </c>
      <c r="C181" s="20">
        <v>0</v>
      </c>
      <c r="D181" s="20">
        <v>0</v>
      </c>
      <c r="E181" s="20">
        <v>17</v>
      </c>
      <c r="F181" s="20">
        <v>5</v>
      </c>
      <c r="G181" s="20">
        <v>2</v>
      </c>
      <c r="H181" s="20">
        <v>1</v>
      </c>
      <c r="I181" s="20">
        <v>0</v>
      </c>
      <c r="J181" s="20">
        <v>0</v>
      </c>
      <c r="K181" s="20">
        <v>4</v>
      </c>
      <c r="L181" s="20">
        <v>0</v>
      </c>
      <c r="M181" s="20">
        <v>0</v>
      </c>
    </row>
    <row r="182" spans="1:13" x14ac:dyDescent="0.35">
      <c r="A182" s="25" t="s">
        <v>179</v>
      </c>
      <c r="B182" s="20">
        <v>0</v>
      </c>
      <c r="C182" s="20">
        <v>0</v>
      </c>
      <c r="D182" s="20">
        <v>0</v>
      </c>
      <c r="E182" s="20">
        <v>11</v>
      </c>
      <c r="F182" s="20">
        <v>4</v>
      </c>
      <c r="G182" s="20">
        <v>0</v>
      </c>
      <c r="H182" s="20">
        <v>0</v>
      </c>
      <c r="I182" s="20">
        <v>0</v>
      </c>
      <c r="J182" s="20">
        <v>0</v>
      </c>
      <c r="K182" s="20">
        <v>1</v>
      </c>
      <c r="L182" s="20">
        <v>0</v>
      </c>
      <c r="M182" s="20">
        <v>0</v>
      </c>
    </row>
    <row r="183" spans="1:13" x14ac:dyDescent="0.35">
      <c r="A183" s="25" t="s">
        <v>180</v>
      </c>
      <c r="B183" s="20">
        <v>0</v>
      </c>
      <c r="C183" s="20">
        <v>0</v>
      </c>
      <c r="D183" s="20">
        <v>0</v>
      </c>
      <c r="E183" s="20">
        <v>1</v>
      </c>
      <c r="F183" s="20">
        <v>0</v>
      </c>
      <c r="G183" s="20">
        <v>1</v>
      </c>
      <c r="H183" s="20">
        <v>0</v>
      </c>
      <c r="I183" s="20">
        <v>0</v>
      </c>
      <c r="J183" s="20">
        <v>0</v>
      </c>
      <c r="K183" s="20">
        <v>1</v>
      </c>
      <c r="L183" s="20">
        <v>1</v>
      </c>
      <c r="M183" s="20">
        <v>0</v>
      </c>
    </row>
    <row r="184" spans="1:13" x14ac:dyDescent="0.35">
      <c r="A184" s="25" t="s">
        <v>181</v>
      </c>
      <c r="B184" s="20">
        <v>0</v>
      </c>
      <c r="C184" s="20">
        <v>0</v>
      </c>
      <c r="D184" s="20">
        <v>0</v>
      </c>
      <c r="E184" s="20">
        <v>1</v>
      </c>
      <c r="F184" s="20">
        <v>1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</row>
    <row r="185" spans="1:13" x14ac:dyDescent="0.35">
      <c r="A185" s="25" t="s">
        <v>182</v>
      </c>
      <c r="B185" s="20">
        <v>1</v>
      </c>
      <c r="C185" s="20">
        <v>1</v>
      </c>
      <c r="D185" s="20">
        <v>0</v>
      </c>
      <c r="E185" s="20">
        <v>33</v>
      </c>
      <c r="F185" s="20">
        <v>3</v>
      </c>
      <c r="G185" s="20">
        <v>5</v>
      </c>
      <c r="H185" s="20">
        <v>3</v>
      </c>
      <c r="I185" s="20">
        <v>0</v>
      </c>
      <c r="J185" s="20">
        <v>13</v>
      </c>
      <c r="K185" s="20">
        <v>2</v>
      </c>
      <c r="L185" s="20">
        <v>20</v>
      </c>
      <c r="M185" s="20">
        <v>1</v>
      </c>
    </row>
    <row r="186" spans="1:13" x14ac:dyDescent="0.35">
      <c r="A186" s="25" t="s">
        <v>183</v>
      </c>
      <c r="B186" s="20">
        <v>2</v>
      </c>
      <c r="C186" s="20">
        <v>2</v>
      </c>
      <c r="D186" s="20">
        <v>0</v>
      </c>
      <c r="E186" s="20">
        <v>23</v>
      </c>
      <c r="F186" s="20">
        <v>1</v>
      </c>
      <c r="G186" s="20">
        <v>4</v>
      </c>
      <c r="H186" s="20">
        <v>4</v>
      </c>
      <c r="I186" s="20">
        <v>6</v>
      </c>
      <c r="J186" s="20">
        <v>8</v>
      </c>
      <c r="K186" s="20">
        <v>2</v>
      </c>
      <c r="L186" s="20">
        <v>1</v>
      </c>
      <c r="M186" s="20">
        <v>4</v>
      </c>
    </row>
    <row r="187" spans="1:13" x14ac:dyDescent="0.35">
      <c r="A187" s="25" t="s">
        <v>184</v>
      </c>
      <c r="B187" s="20">
        <v>0</v>
      </c>
      <c r="C187" s="20">
        <v>0</v>
      </c>
      <c r="D187" s="20">
        <v>0</v>
      </c>
      <c r="E187" s="20">
        <v>1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</row>
    <row r="188" spans="1:13" x14ac:dyDescent="0.35">
      <c r="A188" s="25" t="s">
        <v>185</v>
      </c>
      <c r="B188" s="20">
        <v>0</v>
      </c>
      <c r="C188" s="20">
        <v>0</v>
      </c>
      <c r="D188" s="20">
        <v>0</v>
      </c>
      <c r="E188" s="20">
        <v>3</v>
      </c>
      <c r="F188" s="20">
        <v>0</v>
      </c>
      <c r="G188" s="20">
        <v>0</v>
      </c>
      <c r="H188" s="20">
        <v>1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</row>
    <row r="189" spans="1:13" x14ac:dyDescent="0.35">
      <c r="A189" s="25" t="s">
        <v>186</v>
      </c>
      <c r="B189" s="20">
        <v>0</v>
      </c>
      <c r="C189" s="20">
        <v>0</v>
      </c>
      <c r="D189" s="20">
        <v>0</v>
      </c>
      <c r="E189" s="20">
        <v>10</v>
      </c>
      <c r="F189" s="20">
        <v>2</v>
      </c>
      <c r="G189" s="20">
        <v>0</v>
      </c>
      <c r="H189" s="20">
        <v>1</v>
      </c>
      <c r="I189" s="20">
        <v>0</v>
      </c>
      <c r="J189" s="20">
        <v>1</v>
      </c>
      <c r="K189" s="20">
        <v>0</v>
      </c>
      <c r="L189" s="20">
        <v>0</v>
      </c>
      <c r="M189" s="20">
        <v>1</v>
      </c>
    </row>
    <row r="190" spans="1:13" x14ac:dyDescent="0.35">
      <c r="A190" s="25" t="s">
        <v>187</v>
      </c>
      <c r="B190" s="20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1</v>
      </c>
      <c r="K190" s="20">
        <v>0</v>
      </c>
      <c r="L190" s="20">
        <v>0</v>
      </c>
      <c r="M190" s="20">
        <v>0</v>
      </c>
    </row>
    <row r="191" spans="1:13" x14ac:dyDescent="0.35">
      <c r="A191" s="25" t="s">
        <v>188</v>
      </c>
      <c r="B191" s="20">
        <v>0</v>
      </c>
      <c r="C191" s="20">
        <v>0</v>
      </c>
      <c r="D191" s="20">
        <v>0</v>
      </c>
      <c r="E191" s="20">
        <v>13</v>
      </c>
      <c r="F191" s="20">
        <v>1</v>
      </c>
      <c r="G191" s="20">
        <v>0</v>
      </c>
      <c r="H191" s="20">
        <v>3</v>
      </c>
      <c r="I191" s="20">
        <v>1</v>
      </c>
      <c r="J191" s="20">
        <v>4</v>
      </c>
      <c r="K191" s="20">
        <v>0</v>
      </c>
      <c r="L191" s="20">
        <v>7</v>
      </c>
      <c r="M191" s="20">
        <v>9</v>
      </c>
    </row>
    <row r="192" spans="1:13" x14ac:dyDescent="0.35">
      <c r="A192" s="25" t="s">
        <v>189</v>
      </c>
      <c r="B192" s="20">
        <v>0</v>
      </c>
      <c r="C192" s="20">
        <v>0</v>
      </c>
      <c r="D192" s="20">
        <v>0</v>
      </c>
      <c r="E192" s="20">
        <v>30</v>
      </c>
      <c r="F192" s="20">
        <v>1</v>
      </c>
      <c r="G192" s="20">
        <v>4</v>
      </c>
      <c r="H192" s="20">
        <v>4</v>
      </c>
      <c r="I192" s="20">
        <v>0</v>
      </c>
      <c r="J192" s="20">
        <v>1</v>
      </c>
      <c r="K192" s="20">
        <v>0</v>
      </c>
      <c r="L192" s="20">
        <v>4</v>
      </c>
      <c r="M192" s="20">
        <v>3</v>
      </c>
    </row>
    <row r="193" spans="1:13" x14ac:dyDescent="0.35">
      <c r="A193" s="25" t="s">
        <v>190</v>
      </c>
      <c r="B193" s="20">
        <v>0</v>
      </c>
      <c r="C193" s="20">
        <v>0</v>
      </c>
      <c r="D193" s="20">
        <v>0</v>
      </c>
      <c r="E193" s="20">
        <v>8</v>
      </c>
      <c r="F193" s="20">
        <v>1</v>
      </c>
      <c r="G193" s="20">
        <v>0</v>
      </c>
      <c r="H193" s="20">
        <v>3</v>
      </c>
      <c r="I193" s="20">
        <v>2</v>
      </c>
      <c r="J193" s="20">
        <v>1</v>
      </c>
      <c r="K193" s="20">
        <v>1</v>
      </c>
      <c r="L193" s="20">
        <v>0</v>
      </c>
      <c r="M193" s="20">
        <v>1</v>
      </c>
    </row>
    <row r="194" spans="1:13" x14ac:dyDescent="0.35">
      <c r="A194" s="25" t="s">
        <v>191</v>
      </c>
      <c r="B194" s="20">
        <v>0</v>
      </c>
      <c r="C194" s="20">
        <v>0</v>
      </c>
      <c r="D194" s="20">
        <v>0</v>
      </c>
      <c r="E194" s="20">
        <v>57</v>
      </c>
      <c r="F194" s="20">
        <v>0</v>
      </c>
      <c r="G194" s="20">
        <v>3</v>
      </c>
      <c r="H194" s="20">
        <v>2</v>
      </c>
      <c r="I194" s="20">
        <v>0</v>
      </c>
      <c r="J194" s="20">
        <v>18</v>
      </c>
      <c r="K194" s="20">
        <v>2</v>
      </c>
      <c r="L194" s="20">
        <v>17</v>
      </c>
      <c r="M194" s="20">
        <v>5</v>
      </c>
    </row>
    <row r="195" spans="1:13" x14ac:dyDescent="0.35">
      <c r="A195" s="25" t="s">
        <v>192</v>
      </c>
      <c r="B195" s="20">
        <v>0</v>
      </c>
      <c r="C195" s="20">
        <v>0</v>
      </c>
      <c r="D195" s="20">
        <v>0</v>
      </c>
      <c r="E195" s="20">
        <v>1</v>
      </c>
      <c r="F195" s="20">
        <v>0</v>
      </c>
      <c r="G195" s="20">
        <v>0</v>
      </c>
      <c r="H195" s="20">
        <v>0</v>
      </c>
      <c r="I195" s="20">
        <v>1</v>
      </c>
      <c r="J195" s="20">
        <v>0</v>
      </c>
      <c r="K195" s="20">
        <v>0</v>
      </c>
      <c r="L195" s="20">
        <v>0</v>
      </c>
      <c r="M195" s="20">
        <v>0</v>
      </c>
    </row>
    <row r="196" spans="1:13" x14ac:dyDescent="0.35">
      <c r="A196" s="25" t="s">
        <v>193</v>
      </c>
      <c r="B196" s="20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1</v>
      </c>
    </row>
    <row r="197" spans="1:13" x14ac:dyDescent="0.35">
      <c r="A197" s="25" t="s">
        <v>194</v>
      </c>
      <c r="B197" s="20">
        <v>19</v>
      </c>
      <c r="C197" s="20">
        <v>22</v>
      </c>
      <c r="D197" s="20">
        <v>1</v>
      </c>
      <c r="E197" s="20">
        <v>295</v>
      </c>
      <c r="F197" s="20">
        <v>5</v>
      </c>
      <c r="G197" s="20">
        <v>53</v>
      </c>
      <c r="H197" s="20">
        <v>440</v>
      </c>
      <c r="I197" s="20">
        <v>87</v>
      </c>
      <c r="J197" s="20">
        <v>79</v>
      </c>
      <c r="K197" s="20">
        <v>21</v>
      </c>
      <c r="L197" s="20">
        <v>17</v>
      </c>
      <c r="M197" s="20">
        <v>41</v>
      </c>
    </row>
    <row r="198" spans="1:13" x14ac:dyDescent="0.35">
      <c r="A198" s="25" t="s">
        <v>195</v>
      </c>
      <c r="B198" s="20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1</v>
      </c>
      <c r="M198" s="20">
        <v>0</v>
      </c>
    </row>
    <row r="199" spans="1:13" x14ac:dyDescent="0.35">
      <c r="A199" s="25" t="s">
        <v>196</v>
      </c>
      <c r="B199" s="20">
        <v>8</v>
      </c>
      <c r="C199" s="20">
        <v>8</v>
      </c>
      <c r="D199" s="20">
        <v>0</v>
      </c>
      <c r="E199" s="20">
        <v>103</v>
      </c>
      <c r="F199" s="20">
        <v>1</v>
      </c>
      <c r="G199" s="20">
        <v>23</v>
      </c>
      <c r="H199" s="20">
        <v>114</v>
      </c>
      <c r="I199" s="20">
        <v>13</v>
      </c>
      <c r="J199" s="20">
        <v>19</v>
      </c>
      <c r="K199" s="20">
        <v>7</v>
      </c>
      <c r="L199" s="20">
        <v>37</v>
      </c>
      <c r="M199" s="20">
        <v>10</v>
      </c>
    </row>
    <row r="200" spans="1:13" x14ac:dyDescent="0.35">
      <c r="A200" s="25" t="s">
        <v>197</v>
      </c>
      <c r="B200" s="20">
        <v>0</v>
      </c>
      <c r="C200" s="20">
        <v>0</v>
      </c>
      <c r="D200" s="20">
        <v>0</v>
      </c>
      <c r="E200" s="20">
        <v>26</v>
      </c>
      <c r="F200" s="20">
        <v>1</v>
      </c>
      <c r="G200" s="20">
        <v>0</v>
      </c>
      <c r="H200" s="20">
        <v>7</v>
      </c>
      <c r="I200" s="20">
        <v>0</v>
      </c>
      <c r="J200" s="20">
        <v>9</v>
      </c>
      <c r="K200" s="20">
        <v>1</v>
      </c>
      <c r="L200" s="20">
        <v>9</v>
      </c>
      <c r="M200" s="20">
        <v>4</v>
      </c>
    </row>
    <row r="201" spans="1:13" x14ac:dyDescent="0.35">
      <c r="A201" s="25" t="s">
        <v>198</v>
      </c>
      <c r="B201" s="20">
        <v>0</v>
      </c>
      <c r="C201" s="20">
        <v>0</v>
      </c>
      <c r="D201" s="20">
        <v>0</v>
      </c>
      <c r="E201" s="20">
        <v>15</v>
      </c>
      <c r="F201" s="20">
        <v>1</v>
      </c>
      <c r="G201" s="20">
        <v>0</v>
      </c>
      <c r="H201" s="20">
        <v>3</v>
      </c>
      <c r="I201" s="20">
        <v>0</v>
      </c>
      <c r="J201" s="20">
        <v>0</v>
      </c>
      <c r="K201" s="20">
        <v>1</v>
      </c>
      <c r="L201" s="20">
        <v>2</v>
      </c>
      <c r="M201" s="20">
        <v>0</v>
      </c>
    </row>
    <row r="202" spans="1:13" x14ac:dyDescent="0.35">
      <c r="A202" s="25" t="s">
        <v>199</v>
      </c>
      <c r="B202" s="20">
        <v>0</v>
      </c>
      <c r="C202" s="20">
        <v>0</v>
      </c>
      <c r="D202" s="20">
        <v>0</v>
      </c>
      <c r="E202" s="20">
        <v>2</v>
      </c>
      <c r="F202" s="20">
        <v>0</v>
      </c>
      <c r="G202" s="20">
        <v>0</v>
      </c>
      <c r="H202" s="20">
        <v>1</v>
      </c>
      <c r="I202" s="20">
        <v>0</v>
      </c>
      <c r="J202" s="20">
        <v>0</v>
      </c>
      <c r="K202" s="20">
        <v>0</v>
      </c>
      <c r="L202" s="20">
        <v>1</v>
      </c>
      <c r="M202" s="20">
        <v>0</v>
      </c>
    </row>
    <row r="203" spans="1:13" x14ac:dyDescent="0.35">
      <c r="A203" s="25" t="s">
        <v>200</v>
      </c>
      <c r="B203" s="20">
        <v>0</v>
      </c>
      <c r="C203" s="20">
        <v>0</v>
      </c>
      <c r="D203" s="20">
        <v>0</v>
      </c>
      <c r="E203" s="20">
        <v>11</v>
      </c>
      <c r="F203" s="20">
        <v>3</v>
      </c>
      <c r="G203" s="20">
        <v>4</v>
      </c>
      <c r="H203" s="20">
        <v>1</v>
      </c>
      <c r="I203" s="20">
        <v>0</v>
      </c>
      <c r="J203" s="20">
        <v>0</v>
      </c>
      <c r="K203" s="20">
        <v>1</v>
      </c>
      <c r="L203" s="20">
        <v>1</v>
      </c>
      <c r="M203" s="20">
        <v>0</v>
      </c>
    </row>
    <row r="204" spans="1:13" x14ac:dyDescent="0.35">
      <c r="A204" s="25" t="s">
        <v>201</v>
      </c>
      <c r="B204" s="20">
        <v>1</v>
      </c>
      <c r="C204" s="20">
        <v>1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</row>
    <row r="205" spans="1:13" x14ac:dyDescent="0.35">
      <c r="A205" s="25" t="s">
        <v>202</v>
      </c>
      <c r="B205" s="20">
        <v>0</v>
      </c>
      <c r="C205" s="20">
        <v>0</v>
      </c>
      <c r="D205" s="20">
        <v>0</v>
      </c>
      <c r="E205" s="20">
        <v>28</v>
      </c>
      <c r="F205" s="20">
        <v>0</v>
      </c>
      <c r="G205" s="20">
        <v>0</v>
      </c>
      <c r="H205" s="20">
        <v>0</v>
      </c>
      <c r="I205" s="20">
        <v>1</v>
      </c>
      <c r="J205" s="20">
        <v>3</v>
      </c>
      <c r="K205" s="20">
        <v>0</v>
      </c>
      <c r="L205" s="20">
        <v>12</v>
      </c>
      <c r="M205" s="20">
        <v>1</v>
      </c>
    </row>
    <row r="206" spans="1:13" x14ac:dyDescent="0.35">
      <c r="A206" s="25" t="s">
        <v>203</v>
      </c>
      <c r="B206" s="20">
        <v>0</v>
      </c>
      <c r="C206" s="20">
        <v>0</v>
      </c>
      <c r="D206" s="20">
        <v>0</v>
      </c>
      <c r="E206" s="20">
        <v>3</v>
      </c>
      <c r="F206" s="20">
        <v>3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</row>
    <row r="207" spans="1:13" x14ac:dyDescent="0.35">
      <c r="A207" s="25" t="s">
        <v>204</v>
      </c>
      <c r="B207" s="20">
        <v>0</v>
      </c>
      <c r="C207" s="20">
        <v>0</v>
      </c>
      <c r="D207" s="20">
        <v>0</v>
      </c>
      <c r="E207" s="20">
        <v>2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</row>
    <row r="208" spans="1:13" x14ac:dyDescent="0.35">
      <c r="A208" s="25" t="s">
        <v>205</v>
      </c>
      <c r="B208" s="20">
        <v>1</v>
      </c>
      <c r="C208" s="20">
        <v>1</v>
      </c>
      <c r="D208" s="20">
        <v>0</v>
      </c>
      <c r="E208" s="20">
        <v>5</v>
      </c>
      <c r="F208" s="20">
        <v>0</v>
      </c>
      <c r="G208" s="20">
        <v>1</v>
      </c>
      <c r="H208" s="20">
        <v>1</v>
      </c>
      <c r="I208" s="20">
        <v>0</v>
      </c>
      <c r="J208" s="20">
        <v>0</v>
      </c>
      <c r="K208" s="20">
        <v>1</v>
      </c>
      <c r="L208" s="20">
        <v>0</v>
      </c>
      <c r="M208" s="20">
        <v>0</v>
      </c>
    </row>
    <row r="209" spans="1:13" x14ac:dyDescent="0.35">
      <c r="A209" s="25" t="s">
        <v>206</v>
      </c>
      <c r="B209" s="20">
        <v>0</v>
      </c>
      <c r="C209" s="20">
        <v>0</v>
      </c>
      <c r="D209" s="20">
        <v>0</v>
      </c>
      <c r="E209" s="20">
        <v>26</v>
      </c>
      <c r="F209" s="20">
        <v>1</v>
      </c>
      <c r="G209" s="20">
        <v>0</v>
      </c>
      <c r="H209" s="20">
        <v>0</v>
      </c>
      <c r="I209" s="20">
        <v>0</v>
      </c>
      <c r="J209" s="20">
        <v>1</v>
      </c>
      <c r="K209" s="20">
        <v>1</v>
      </c>
      <c r="L209" s="20">
        <v>0</v>
      </c>
      <c r="M209" s="20">
        <v>0</v>
      </c>
    </row>
    <row r="210" spans="1:13" x14ac:dyDescent="0.35">
      <c r="A210" s="25" t="s">
        <v>207</v>
      </c>
      <c r="B210" s="20">
        <v>0</v>
      </c>
      <c r="C210" s="20">
        <v>0</v>
      </c>
      <c r="D210" s="20">
        <v>0</v>
      </c>
      <c r="E210" s="20">
        <v>4</v>
      </c>
      <c r="F210" s="20">
        <v>0</v>
      </c>
      <c r="G210" s="20">
        <v>0</v>
      </c>
      <c r="H210" s="20">
        <v>0</v>
      </c>
      <c r="I210" s="20">
        <v>0</v>
      </c>
      <c r="J210" s="20">
        <v>1</v>
      </c>
      <c r="K210" s="20">
        <v>0</v>
      </c>
      <c r="L210" s="20">
        <v>1</v>
      </c>
      <c r="M210" s="20">
        <v>0</v>
      </c>
    </row>
    <row r="211" spans="1:13" x14ac:dyDescent="0.35">
      <c r="A211" s="25" t="s">
        <v>208</v>
      </c>
      <c r="B211" s="20">
        <v>1</v>
      </c>
      <c r="C211" s="20">
        <v>1</v>
      </c>
      <c r="D211" s="20">
        <v>0</v>
      </c>
      <c r="E211" s="20">
        <v>1</v>
      </c>
      <c r="F211" s="20">
        <v>0</v>
      </c>
      <c r="G211" s="20">
        <v>0</v>
      </c>
      <c r="H211" s="20">
        <v>0</v>
      </c>
      <c r="I211" s="20">
        <v>0</v>
      </c>
      <c r="J211" s="20">
        <v>1</v>
      </c>
      <c r="K211" s="20">
        <v>0</v>
      </c>
      <c r="L211" s="20">
        <v>2</v>
      </c>
      <c r="M211" s="20">
        <v>0</v>
      </c>
    </row>
    <row r="212" spans="1:13" x14ac:dyDescent="0.35">
      <c r="A212" s="25" t="s">
        <v>209</v>
      </c>
      <c r="B212" s="20">
        <v>1</v>
      </c>
      <c r="C212" s="20">
        <v>1</v>
      </c>
      <c r="D212" s="20">
        <v>0</v>
      </c>
      <c r="E212" s="20">
        <v>29</v>
      </c>
      <c r="F212" s="20">
        <v>1</v>
      </c>
      <c r="G212" s="20">
        <v>1</v>
      </c>
      <c r="H212" s="20">
        <v>2</v>
      </c>
      <c r="I212" s="20">
        <v>0</v>
      </c>
      <c r="J212" s="20">
        <v>7</v>
      </c>
      <c r="K212" s="20">
        <v>3</v>
      </c>
      <c r="L212" s="20">
        <v>1</v>
      </c>
      <c r="M212" s="20">
        <v>2</v>
      </c>
    </row>
    <row r="213" spans="1:13" x14ac:dyDescent="0.35">
      <c r="A213" s="25" t="s">
        <v>210</v>
      </c>
      <c r="B213" s="20">
        <v>2</v>
      </c>
      <c r="C213" s="20">
        <v>2</v>
      </c>
      <c r="D213" s="20">
        <v>0</v>
      </c>
      <c r="E213" s="20">
        <v>46</v>
      </c>
      <c r="F213" s="20">
        <v>1</v>
      </c>
      <c r="G213" s="20">
        <v>3</v>
      </c>
      <c r="H213" s="20">
        <v>5</v>
      </c>
      <c r="I213" s="20">
        <v>1</v>
      </c>
      <c r="J213" s="20">
        <v>6</v>
      </c>
      <c r="K213" s="20">
        <v>1</v>
      </c>
      <c r="L213" s="20">
        <v>11</v>
      </c>
      <c r="M213" s="20">
        <v>2</v>
      </c>
    </row>
    <row r="214" spans="1:13" x14ac:dyDescent="0.35">
      <c r="A214" s="25" t="s">
        <v>211</v>
      </c>
      <c r="B214" s="20">
        <v>3</v>
      </c>
      <c r="C214" s="20">
        <v>3</v>
      </c>
      <c r="D214" s="20">
        <v>0</v>
      </c>
      <c r="E214" s="20">
        <v>125</v>
      </c>
      <c r="F214" s="20">
        <v>0</v>
      </c>
      <c r="G214" s="20">
        <v>5</v>
      </c>
      <c r="H214" s="20">
        <v>16</v>
      </c>
      <c r="I214" s="20">
        <v>3</v>
      </c>
      <c r="J214" s="20">
        <v>25</v>
      </c>
      <c r="K214" s="20">
        <v>7</v>
      </c>
      <c r="L214" s="20">
        <v>13</v>
      </c>
      <c r="M214" s="20">
        <v>10</v>
      </c>
    </row>
    <row r="215" spans="1:13" x14ac:dyDescent="0.35">
      <c r="A215" s="25" t="s">
        <v>212</v>
      </c>
      <c r="B215" s="20">
        <v>0</v>
      </c>
      <c r="C215" s="20">
        <v>0</v>
      </c>
      <c r="D215" s="20">
        <v>0</v>
      </c>
      <c r="E215" s="20">
        <v>7</v>
      </c>
      <c r="F215" s="20">
        <v>1</v>
      </c>
      <c r="G215" s="20">
        <v>0</v>
      </c>
      <c r="H215" s="20">
        <v>0</v>
      </c>
      <c r="I215" s="20">
        <v>0</v>
      </c>
      <c r="J215" s="20">
        <v>1</v>
      </c>
      <c r="K215" s="20">
        <v>0</v>
      </c>
      <c r="L215" s="20">
        <v>2</v>
      </c>
      <c r="M215" s="20">
        <v>0</v>
      </c>
    </row>
    <row r="216" spans="1:13" x14ac:dyDescent="0.35">
      <c r="A216" s="25" t="s">
        <v>213</v>
      </c>
      <c r="B216" s="20">
        <v>0</v>
      </c>
      <c r="C216" s="20">
        <v>0</v>
      </c>
      <c r="D216" s="20">
        <v>0</v>
      </c>
      <c r="E216" s="20">
        <v>172</v>
      </c>
      <c r="F216" s="20">
        <v>1</v>
      </c>
      <c r="G216" s="20">
        <v>25</v>
      </c>
      <c r="H216" s="20">
        <v>38</v>
      </c>
      <c r="I216" s="20">
        <v>6</v>
      </c>
      <c r="J216" s="20">
        <v>12</v>
      </c>
      <c r="K216" s="20">
        <v>0</v>
      </c>
      <c r="L216" s="20">
        <v>27</v>
      </c>
      <c r="M216" s="20">
        <v>11</v>
      </c>
    </row>
    <row r="217" spans="1:13" x14ac:dyDescent="0.35">
      <c r="A217" s="25" t="s">
        <v>214</v>
      </c>
      <c r="B217" s="20">
        <v>0</v>
      </c>
      <c r="C217" s="20">
        <v>0</v>
      </c>
      <c r="D217" s="20">
        <v>0</v>
      </c>
      <c r="E217" s="20">
        <v>4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</row>
    <row r="218" spans="1:13" x14ac:dyDescent="0.35">
      <c r="A218" s="25" t="s">
        <v>215</v>
      </c>
      <c r="B218" s="20">
        <v>0</v>
      </c>
      <c r="C218" s="20">
        <v>0</v>
      </c>
      <c r="D218" s="20">
        <v>0</v>
      </c>
      <c r="E218" s="20">
        <v>7</v>
      </c>
      <c r="F218" s="20">
        <v>1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</row>
    <row r="219" spans="1:13" x14ac:dyDescent="0.35">
      <c r="A219" s="25" t="s">
        <v>216</v>
      </c>
      <c r="B219" s="20">
        <v>0</v>
      </c>
      <c r="C219" s="20">
        <v>0</v>
      </c>
      <c r="D219" s="20">
        <v>0</v>
      </c>
      <c r="E219" s="20">
        <v>1</v>
      </c>
      <c r="F219" s="20">
        <v>1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</row>
    <row r="220" spans="1:13" x14ac:dyDescent="0.35">
      <c r="A220" s="25" t="s">
        <v>217</v>
      </c>
      <c r="B220" s="20">
        <v>0</v>
      </c>
      <c r="C220" s="20">
        <v>0</v>
      </c>
      <c r="D220" s="20">
        <v>0</v>
      </c>
      <c r="E220" s="20">
        <v>11</v>
      </c>
      <c r="F220" s="20">
        <v>1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1</v>
      </c>
    </row>
    <row r="221" spans="1:13" x14ac:dyDescent="0.35">
      <c r="A221" s="25" t="s">
        <v>218</v>
      </c>
      <c r="B221" s="20">
        <v>0</v>
      </c>
      <c r="C221" s="20">
        <v>0</v>
      </c>
      <c r="D221" s="20">
        <v>0</v>
      </c>
      <c r="E221" s="20">
        <v>1</v>
      </c>
      <c r="F221" s="20">
        <v>0</v>
      </c>
      <c r="G221" s="20">
        <v>0</v>
      </c>
      <c r="H221" s="20">
        <v>0</v>
      </c>
      <c r="I221" s="20">
        <v>0</v>
      </c>
      <c r="J221" s="20">
        <v>1</v>
      </c>
      <c r="K221" s="20">
        <v>0</v>
      </c>
      <c r="L221" s="20">
        <v>0</v>
      </c>
      <c r="M221" s="20">
        <v>0</v>
      </c>
    </row>
    <row r="222" spans="1:13" x14ac:dyDescent="0.35">
      <c r="A222" s="25" t="s">
        <v>219</v>
      </c>
      <c r="B222" s="20">
        <v>0</v>
      </c>
      <c r="C222" s="20">
        <v>0</v>
      </c>
      <c r="D222" s="20">
        <v>0</v>
      </c>
      <c r="E222" s="20">
        <v>6</v>
      </c>
      <c r="F222" s="20">
        <v>0</v>
      </c>
      <c r="G222" s="20">
        <v>1</v>
      </c>
      <c r="H222" s="20">
        <v>0</v>
      </c>
      <c r="I222" s="20">
        <v>0</v>
      </c>
      <c r="J222" s="20">
        <v>0</v>
      </c>
      <c r="K222" s="20">
        <v>2</v>
      </c>
      <c r="L222" s="20">
        <v>3</v>
      </c>
      <c r="M222" s="20">
        <v>1</v>
      </c>
    </row>
    <row r="223" spans="1:13" x14ac:dyDescent="0.35">
      <c r="A223" s="25" t="s">
        <v>220</v>
      </c>
      <c r="B223" s="20">
        <v>0</v>
      </c>
      <c r="C223" s="20">
        <v>0</v>
      </c>
      <c r="D223" s="20">
        <v>0</v>
      </c>
      <c r="E223" s="20">
        <v>10</v>
      </c>
      <c r="F223" s="20">
        <v>1</v>
      </c>
      <c r="G223" s="20">
        <v>1</v>
      </c>
      <c r="H223" s="20">
        <v>1</v>
      </c>
      <c r="I223" s="20">
        <v>0</v>
      </c>
      <c r="J223" s="20">
        <v>1</v>
      </c>
      <c r="K223" s="20">
        <v>1</v>
      </c>
      <c r="L223" s="20">
        <v>0</v>
      </c>
      <c r="M223" s="20">
        <v>0</v>
      </c>
    </row>
    <row r="224" spans="1:13" x14ac:dyDescent="0.35">
      <c r="A224" s="25" t="s">
        <v>221</v>
      </c>
      <c r="B224" s="20">
        <v>0</v>
      </c>
      <c r="C224" s="20">
        <v>0</v>
      </c>
      <c r="D224" s="20">
        <v>0</v>
      </c>
      <c r="E224" s="20">
        <v>3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</row>
    <row r="225" spans="1:13" x14ac:dyDescent="0.35">
      <c r="A225" s="25" t="s">
        <v>222</v>
      </c>
      <c r="B225" s="20">
        <v>0</v>
      </c>
      <c r="C225" s="20">
        <v>0</v>
      </c>
      <c r="D225" s="20">
        <v>0</v>
      </c>
      <c r="E225" s="20">
        <v>1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</row>
    <row r="226" spans="1:13" x14ac:dyDescent="0.35">
      <c r="A226" s="25" t="s">
        <v>223</v>
      </c>
      <c r="B226" s="20">
        <v>0</v>
      </c>
      <c r="C226" s="20">
        <v>0</v>
      </c>
      <c r="D226" s="20">
        <v>0</v>
      </c>
      <c r="E226" s="20">
        <v>66</v>
      </c>
      <c r="F226" s="20">
        <v>2</v>
      </c>
      <c r="G226" s="20">
        <v>4</v>
      </c>
      <c r="H226" s="20">
        <v>5</v>
      </c>
      <c r="I226" s="20">
        <v>0</v>
      </c>
      <c r="J226" s="20">
        <v>5</v>
      </c>
      <c r="K226" s="20">
        <v>3</v>
      </c>
      <c r="L226" s="20">
        <v>3</v>
      </c>
      <c r="M226" s="20">
        <v>0</v>
      </c>
    </row>
    <row r="227" spans="1:13" x14ac:dyDescent="0.35">
      <c r="A227" s="25" t="s">
        <v>224</v>
      </c>
      <c r="B227" s="20">
        <v>0</v>
      </c>
      <c r="C227" s="20">
        <v>0</v>
      </c>
      <c r="D227" s="20">
        <v>0</v>
      </c>
      <c r="E227" s="20">
        <v>7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</row>
    <row r="228" spans="1:13" x14ac:dyDescent="0.35">
      <c r="A228" s="25" t="s">
        <v>225</v>
      </c>
      <c r="B228" s="20">
        <v>0</v>
      </c>
      <c r="C228" s="20">
        <v>0</v>
      </c>
      <c r="D228" s="20">
        <v>0</v>
      </c>
      <c r="E228" s="20">
        <v>5</v>
      </c>
      <c r="F228" s="20">
        <v>1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</row>
    <row r="229" spans="1:13" x14ac:dyDescent="0.35">
      <c r="A229" s="25" t="s">
        <v>226</v>
      </c>
      <c r="B229" s="20">
        <v>0</v>
      </c>
      <c r="C229" s="20">
        <v>0</v>
      </c>
      <c r="D229" s="20">
        <v>0</v>
      </c>
      <c r="E229" s="20">
        <v>1</v>
      </c>
      <c r="F229" s="20">
        <v>0</v>
      </c>
      <c r="G229" s="20">
        <v>0</v>
      </c>
      <c r="H229" s="20">
        <v>0</v>
      </c>
      <c r="I229" s="20">
        <v>0</v>
      </c>
      <c r="J229" s="20">
        <v>1</v>
      </c>
      <c r="K229" s="20">
        <v>2</v>
      </c>
      <c r="L229" s="20">
        <v>0</v>
      </c>
      <c r="M229" s="20">
        <v>0</v>
      </c>
    </row>
    <row r="230" spans="1:13" x14ac:dyDescent="0.35">
      <c r="A230" s="25" t="s">
        <v>227</v>
      </c>
      <c r="B230" s="20">
        <v>0</v>
      </c>
      <c r="C230" s="20">
        <v>0</v>
      </c>
      <c r="D230" s="20">
        <v>0</v>
      </c>
      <c r="E230" s="20">
        <v>20</v>
      </c>
      <c r="F230" s="20">
        <v>1</v>
      </c>
      <c r="G230" s="20">
        <v>2</v>
      </c>
      <c r="H230" s="20">
        <v>4</v>
      </c>
      <c r="I230" s="20">
        <v>3</v>
      </c>
      <c r="J230" s="20">
        <v>3</v>
      </c>
      <c r="K230" s="20">
        <v>0</v>
      </c>
      <c r="L230" s="20">
        <v>2</v>
      </c>
      <c r="M230" s="20">
        <v>1</v>
      </c>
    </row>
    <row r="231" spans="1:13" x14ac:dyDescent="0.35">
      <c r="A231" s="25" t="s">
        <v>228</v>
      </c>
      <c r="B231" s="20">
        <v>1</v>
      </c>
      <c r="C231" s="20">
        <v>1</v>
      </c>
      <c r="D231" s="20">
        <v>0</v>
      </c>
      <c r="E231" s="20">
        <v>1</v>
      </c>
      <c r="F231" s="20">
        <v>0</v>
      </c>
      <c r="G231" s="20">
        <v>2</v>
      </c>
      <c r="H231" s="20">
        <v>0</v>
      </c>
      <c r="I231" s="20">
        <v>0</v>
      </c>
      <c r="J231" s="20">
        <v>0</v>
      </c>
      <c r="K231" s="20">
        <v>1</v>
      </c>
      <c r="L231" s="20">
        <v>0</v>
      </c>
      <c r="M231" s="20">
        <v>0</v>
      </c>
    </row>
    <row r="232" spans="1:13" x14ac:dyDescent="0.35">
      <c r="A232" s="25" t="s">
        <v>229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</row>
    <row r="233" spans="1:13" x14ac:dyDescent="0.35">
      <c r="A233" s="25" t="s">
        <v>230</v>
      </c>
      <c r="B233" s="20">
        <v>0</v>
      </c>
      <c r="C233" s="20">
        <v>0</v>
      </c>
      <c r="D233" s="20">
        <v>0</v>
      </c>
      <c r="E233" s="20">
        <v>4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</row>
    <row r="234" spans="1:13" x14ac:dyDescent="0.35">
      <c r="A234" s="25" t="s">
        <v>231</v>
      </c>
      <c r="B234" s="20">
        <v>0</v>
      </c>
      <c r="C234" s="20">
        <v>0</v>
      </c>
      <c r="D234" s="20">
        <v>0</v>
      </c>
      <c r="E234" s="20">
        <v>78</v>
      </c>
      <c r="F234" s="20">
        <v>3</v>
      </c>
      <c r="G234" s="20">
        <v>4</v>
      </c>
      <c r="H234" s="20">
        <v>17</v>
      </c>
      <c r="I234" s="20">
        <v>0</v>
      </c>
      <c r="J234" s="20">
        <v>0</v>
      </c>
      <c r="K234" s="20">
        <v>2</v>
      </c>
      <c r="L234" s="20">
        <v>7</v>
      </c>
      <c r="M234" s="20">
        <v>4</v>
      </c>
    </row>
    <row r="235" spans="1:13" x14ac:dyDescent="0.35">
      <c r="A235" s="25" t="s">
        <v>232</v>
      </c>
      <c r="B235" s="20">
        <v>0</v>
      </c>
      <c r="C235" s="20">
        <v>0</v>
      </c>
      <c r="D235" s="20">
        <v>0</v>
      </c>
      <c r="E235" s="20">
        <v>10</v>
      </c>
      <c r="F235" s="20">
        <v>2</v>
      </c>
      <c r="G235" s="20">
        <v>0</v>
      </c>
      <c r="H235" s="20">
        <v>1</v>
      </c>
      <c r="I235" s="20">
        <v>0</v>
      </c>
      <c r="J235" s="20">
        <v>2</v>
      </c>
      <c r="K235" s="20">
        <v>0</v>
      </c>
      <c r="L235" s="20">
        <v>1</v>
      </c>
      <c r="M235" s="20">
        <v>3</v>
      </c>
    </row>
    <row r="236" spans="1:13" x14ac:dyDescent="0.35">
      <c r="A236" s="25" t="s">
        <v>233</v>
      </c>
      <c r="B236" s="20">
        <v>0</v>
      </c>
      <c r="C236" s="20">
        <v>0</v>
      </c>
      <c r="D236" s="20">
        <v>0</v>
      </c>
      <c r="E236" s="20">
        <v>10</v>
      </c>
      <c r="F236" s="20">
        <v>4</v>
      </c>
      <c r="G236" s="20">
        <v>0</v>
      </c>
      <c r="H236" s="20">
        <v>0</v>
      </c>
      <c r="I236" s="20">
        <v>0</v>
      </c>
      <c r="J236" s="20">
        <v>3</v>
      </c>
      <c r="K236" s="20">
        <v>2</v>
      </c>
      <c r="L236" s="20">
        <v>1</v>
      </c>
      <c r="M236" s="20">
        <v>0</v>
      </c>
    </row>
    <row r="237" spans="1:13" x14ac:dyDescent="0.35">
      <c r="A237" s="25" t="s">
        <v>234</v>
      </c>
      <c r="B237" s="20">
        <v>0</v>
      </c>
      <c r="C237" s="20">
        <v>0</v>
      </c>
      <c r="D237" s="20">
        <v>0</v>
      </c>
      <c r="E237" s="20">
        <v>4</v>
      </c>
      <c r="F237" s="20">
        <v>2</v>
      </c>
      <c r="G237" s="20">
        <v>0</v>
      </c>
      <c r="H237" s="20">
        <v>2</v>
      </c>
      <c r="I237" s="20">
        <v>0</v>
      </c>
      <c r="J237" s="20">
        <v>0</v>
      </c>
      <c r="K237" s="20">
        <v>1</v>
      </c>
      <c r="L237" s="20">
        <v>0</v>
      </c>
      <c r="M237" s="20">
        <v>0</v>
      </c>
    </row>
    <row r="238" spans="1:13" x14ac:dyDescent="0.35">
      <c r="A238" s="25" t="s">
        <v>235</v>
      </c>
      <c r="B238" s="20">
        <v>0</v>
      </c>
      <c r="C238" s="20">
        <v>0</v>
      </c>
      <c r="D238" s="20">
        <v>0</v>
      </c>
      <c r="E238" s="20">
        <v>4</v>
      </c>
      <c r="F238" s="20">
        <v>1</v>
      </c>
      <c r="G238" s="20">
        <v>0</v>
      </c>
      <c r="H238" s="20">
        <v>1</v>
      </c>
      <c r="I238" s="20">
        <v>0</v>
      </c>
      <c r="J238" s="20">
        <v>1</v>
      </c>
      <c r="K238" s="20">
        <v>2</v>
      </c>
      <c r="L238" s="20">
        <v>0</v>
      </c>
      <c r="M238" s="20">
        <v>0</v>
      </c>
    </row>
    <row r="239" spans="1:13" x14ac:dyDescent="0.35">
      <c r="A239" s="25" t="s">
        <v>236</v>
      </c>
      <c r="B239" s="20">
        <v>0</v>
      </c>
      <c r="C239" s="20">
        <v>0</v>
      </c>
      <c r="D239" s="20">
        <v>0</v>
      </c>
      <c r="E239" s="20">
        <v>46</v>
      </c>
      <c r="F239" s="20">
        <v>4</v>
      </c>
      <c r="G239" s="20">
        <v>0</v>
      </c>
      <c r="H239" s="20">
        <v>4</v>
      </c>
      <c r="I239" s="20">
        <v>0</v>
      </c>
      <c r="J239" s="20">
        <v>1</v>
      </c>
      <c r="K239" s="20">
        <v>0</v>
      </c>
      <c r="L239" s="20">
        <v>3</v>
      </c>
      <c r="M239" s="20">
        <v>1</v>
      </c>
    </row>
    <row r="240" spans="1:13" x14ac:dyDescent="0.35">
      <c r="A240" s="25" t="s">
        <v>237</v>
      </c>
      <c r="B240" s="20">
        <v>0</v>
      </c>
      <c r="C240" s="20">
        <v>0</v>
      </c>
      <c r="D240" s="20">
        <v>0</v>
      </c>
      <c r="E240" s="20">
        <v>2</v>
      </c>
      <c r="F240" s="20">
        <v>0</v>
      </c>
      <c r="G240" s="20">
        <v>1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</row>
    <row r="241" spans="1:13" x14ac:dyDescent="0.35">
      <c r="A241" s="25" t="s">
        <v>238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</v>
      </c>
      <c r="K241" s="20">
        <v>0</v>
      </c>
      <c r="L241" s="20">
        <v>0</v>
      </c>
      <c r="M241" s="20">
        <v>0</v>
      </c>
    </row>
    <row r="242" spans="1:13" x14ac:dyDescent="0.35">
      <c r="A242" s="25" t="s">
        <v>239</v>
      </c>
      <c r="B242" s="20">
        <v>0</v>
      </c>
      <c r="C242" s="20">
        <v>0</v>
      </c>
      <c r="D242" s="20">
        <v>0</v>
      </c>
      <c r="E242" s="20">
        <v>69</v>
      </c>
      <c r="F242" s="20">
        <v>10</v>
      </c>
      <c r="G242" s="20">
        <v>5</v>
      </c>
      <c r="H242" s="20">
        <v>6</v>
      </c>
      <c r="I242" s="20">
        <v>0</v>
      </c>
      <c r="J242" s="20">
        <v>14</v>
      </c>
      <c r="K242" s="20">
        <v>10</v>
      </c>
      <c r="L242" s="20">
        <v>17</v>
      </c>
      <c r="M242" s="20">
        <v>6</v>
      </c>
    </row>
    <row r="243" spans="1:13" x14ac:dyDescent="0.35">
      <c r="A243" s="25" t="s">
        <v>240</v>
      </c>
      <c r="B243" s="20">
        <v>0</v>
      </c>
      <c r="C243" s="20">
        <v>0</v>
      </c>
      <c r="D243" s="20">
        <v>0</v>
      </c>
      <c r="E243" s="20">
        <v>4</v>
      </c>
      <c r="F243" s="20">
        <v>1</v>
      </c>
      <c r="G243" s="20">
        <v>1</v>
      </c>
      <c r="H243" s="20">
        <v>1</v>
      </c>
      <c r="I243" s="20">
        <v>0</v>
      </c>
      <c r="J243" s="20">
        <v>0</v>
      </c>
      <c r="K243" s="20">
        <v>1</v>
      </c>
      <c r="L243" s="20">
        <v>0</v>
      </c>
      <c r="M243" s="20">
        <v>0</v>
      </c>
    </row>
    <row r="244" spans="1:13" x14ac:dyDescent="0.35">
      <c r="A244" s="25" t="s">
        <v>241</v>
      </c>
      <c r="B244" s="20">
        <v>4</v>
      </c>
      <c r="C244" s="20">
        <v>4</v>
      </c>
      <c r="D244" s="20">
        <v>0</v>
      </c>
      <c r="E244" s="20">
        <v>147</v>
      </c>
      <c r="F244" s="20">
        <v>0</v>
      </c>
      <c r="G244" s="20">
        <v>23</v>
      </c>
      <c r="H244" s="20">
        <v>29</v>
      </c>
      <c r="I244" s="20">
        <v>10</v>
      </c>
      <c r="J244" s="20">
        <v>33</v>
      </c>
      <c r="K244" s="20">
        <v>11</v>
      </c>
      <c r="L244" s="20">
        <v>17</v>
      </c>
      <c r="M244" s="20">
        <v>8</v>
      </c>
    </row>
    <row r="245" spans="1:13" x14ac:dyDescent="0.35">
      <c r="A245" s="25" t="s">
        <v>242</v>
      </c>
      <c r="B245" s="20">
        <v>0</v>
      </c>
      <c r="C245" s="20">
        <v>0</v>
      </c>
      <c r="D245" s="20">
        <v>0</v>
      </c>
      <c r="E245" s="20">
        <v>1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2</v>
      </c>
      <c r="M245" s="20">
        <v>0</v>
      </c>
    </row>
    <row r="246" spans="1:13" x14ac:dyDescent="0.35">
      <c r="A246" s="25" t="s">
        <v>243</v>
      </c>
      <c r="B246" s="20">
        <v>0</v>
      </c>
      <c r="C246" s="20">
        <v>0</v>
      </c>
      <c r="D246" s="20">
        <v>0</v>
      </c>
      <c r="E246" s="20">
        <v>6</v>
      </c>
      <c r="F246" s="20">
        <v>1</v>
      </c>
      <c r="G246" s="20">
        <v>1</v>
      </c>
      <c r="H246" s="20">
        <v>0</v>
      </c>
      <c r="I246" s="20">
        <v>0</v>
      </c>
      <c r="J246" s="20">
        <v>0</v>
      </c>
      <c r="K246" s="20">
        <v>0</v>
      </c>
      <c r="L246" s="20">
        <v>1</v>
      </c>
      <c r="M246" s="20">
        <v>0</v>
      </c>
    </row>
    <row r="247" spans="1:13" x14ac:dyDescent="0.35">
      <c r="A247" s="25" t="s">
        <v>244</v>
      </c>
      <c r="B247" s="20">
        <v>0</v>
      </c>
      <c r="C247" s="20">
        <v>0</v>
      </c>
      <c r="D247" s="20">
        <v>0</v>
      </c>
      <c r="E247" s="20">
        <v>1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</row>
    <row r="248" spans="1:13" x14ac:dyDescent="0.35">
      <c r="A248" s="25" t="s">
        <v>245</v>
      </c>
      <c r="B248" s="20">
        <v>0</v>
      </c>
      <c r="C248" s="20">
        <v>0</v>
      </c>
      <c r="D248" s="20">
        <v>0</v>
      </c>
      <c r="E248" s="20">
        <v>4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3</v>
      </c>
      <c r="M248" s="20">
        <v>0</v>
      </c>
    </row>
    <row r="249" spans="1:13" x14ac:dyDescent="0.35">
      <c r="A249" s="25" t="s">
        <v>246</v>
      </c>
      <c r="B249" s="20">
        <v>0</v>
      </c>
      <c r="C249" s="20">
        <v>0</v>
      </c>
      <c r="D249" s="20">
        <v>0</v>
      </c>
      <c r="E249" s="20">
        <v>1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</row>
    <row r="250" spans="1:13" x14ac:dyDescent="0.35">
      <c r="A250" s="25" t="s">
        <v>247</v>
      </c>
      <c r="B250" s="20">
        <v>0</v>
      </c>
      <c r="C250" s="20">
        <v>0</v>
      </c>
      <c r="D250" s="20">
        <v>0</v>
      </c>
      <c r="E250" s="20">
        <v>7</v>
      </c>
      <c r="F250" s="20">
        <v>1</v>
      </c>
      <c r="G250" s="20">
        <v>1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</row>
    <row r="251" spans="1:13" x14ac:dyDescent="0.35">
      <c r="A251" s="25" t="s">
        <v>248</v>
      </c>
      <c r="B251" s="20">
        <v>0</v>
      </c>
      <c r="C251" s="20">
        <v>0</v>
      </c>
      <c r="D251" s="20">
        <v>0</v>
      </c>
      <c r="E251" s="20">
        <v>8</v>
      </c>
      <c r="F251" s="20">
        <v>0</v>
      </c>
      <c r="G251" s="20">
        <v>0</v>
      </c>
      <c r="H251" s="20">
        <v>1</v>
      </c>
      <c r="I251" s="20">
        <v>0</v>
      </c>
      <c r="J251" s="20">
        <v>0</v>
      </c>
      <c r="K251" s="20">
        <v>0</v>
      </c>
      <c r="L251" s="20">
        <v>2</v>
      </c>
      <c r="M251" s="20">
        <v>0</v>
      </c>
    </row>
    <row r="252" spans="1:13" x14ac:dyDescent="0.35">
      <c r="A252" s="25" t="s">
        <v>249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1</v>
      </c>
      <c r="M252" s="20">
        <v>1</v>
      </c>
    </row>
    <row r="253" spans="1:13" x14ac:dyDescent="0.35">
      <c r="A253" s="25" t="s">
        <v>250</v>
      </c>
      <c r="B253" s="20">
        <v>0</v>
      </c>
      <c r="C253" s="20">
        <v>0</v>
      </c>
      <c r="D253" s="20">
        <v>0</v>
      </c>
      <c r="E253" s="20">
        <v>9</v>
      </c>
      <c r="F253" s="20">
        <v>3</v>
      </c>
      <c r="G253" s="20">
        <v>1</v>
      </c>
      <c r="H253" s="20">
        <v>2</v>
      </c>
      <c r="I253" s="20">
        <v>0</v>
      </c>
      <c r="J253" s="20">
        <v>4</v>
      </c>
      <c r="K253" s="20">
        <v>0</v>
      </c>
      <c r="L253" s="20">
        <v>2</v>
      </c>
      <c r="M253" s="20">
        <v>0</v>
      </c>
    </row>
    <row r="254" spans="1:13" x14ac:dyDescent="0.35">
      <c r="A254" s="25" t="s">
        <v>251</v>
      </c>
      <c r="B254" s="20">
        <v>0</v>
      </c>
      <c r="C254" s="20">
        <v>0</v>
      </c>
      <c r="D254" s="20">
        <v>0</v>
      </c>
      <c r="E254" s="20">
        <v>11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1</v>
      </c>
      <c r="L254" s="20">
        <v>0</v>
      </c>
      <c r="M254" s="20">
        <v>0</v>
      </c>
    </row>
    <row r="255" spans="1:13" x14ac:dyDescent="0.35">
      <c r="A255" s="25" t="s">
        <v>252</v>
      </c>
      <c r="B255" s="20">
        <v>0</v>
      </c>
      <c r="C255" s="20">
        <v>0</v>
      </c>
      <c r="D255" s="20">
        <v>0</v>
      </c>
      <c r="E255" s="20">
        <v>2</v>
      </c>
      <c r="F255" s="20">
        <v>1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</row>
    <row r="256" spans="1:13" x14ac:dyDescent="0.35">
      <c r="A256" s="25" t="s">
        <v>253</v>
      </c>
      <c r="B256" s="20">
        <v>0</v>
      </c>
      <c r="C256" s="20">
        <v>0</v>
      </c>
      <c r="D256" s="20">
        <v>0</v>
      </c>
      <c r="E256" s="20">
        <v>62</v>
      </c>
      <c r="F256" s="20">
        <v>0</v>
      </c>
      <c r="G256" s="20">
        <v>5</v>
      </c>
      <c r="H256" s="20">
        <v>10</v>
      </c>
      <c r="I256" s="20">
        <v>0</v>
      </c>
      <c r="J256" s="20">
        <v>18</v>
      </c>
      <c r="K256" s="20">
        <v>2</v>
      </c>
      <c r="L256" s="20">
        <v>23</v>
      </c>
      <c r="M256" s="20">
        <v>2</v>
      </c>
    </row>
    <row r="257" spans="1:13" x14ac:dyDescent="0.35">
      <c r="A257" s="25" t="s">
        <v>254</v>
      </c>
      <c r="B257" s="20">
        <v>0</v>
      </c>
      <c r="C257" s="20">
        <v>0</v>
      </c>
      <c r="D257" s="20">
        <v>0</v>
      </c>
      <c r="E257" s="20">
        <v>3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1</v>
      </c>
    </row>
    <row r="258" spans="1:13" x14ac:dyDescent="0.35">
      <c r="A258" s="25" t="s">
        <v>255</v>
      </c>
      <c r="B258" s="20">
        <v>1</v>
      </c>
      <c r="C258" s="20">
        <v>1</v>
      </c>
      <c r="D258" s="20">
        <v>0</v>
      </c>
      <c r="E258" s="20">
        <v>5</v>
      </c>
      <c r="F258" s="20">
        <v>1</v>
      </c>
      <c r="G258" s="20">
        <v>1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2</v>
      </c>
    </row>
    <row r="259" spans="1:13" x14ac:dyDescent="0.35">
      <c r="A259" s="25" t="s">
        <v>256</v>
      </c>
      <c r="B259" s="20">
        <v>0</v>
      </c>
      <c r="C259" s="20">
        <v>0</v>
      </c>
      <c r="D259" s="20">
        <v>0</v>
      </c>
      <c r="E259" s="20">
        <v>1</v>
      </c>
      <c r="F259" s="20">
        <v>0</v>
      </c>
      <c r="G259" s="20">
        <v>0</v>
      </c>
      <c r="H259" s="20">
        <v>0</v>
      </c>
      <c r="I259" s="20">
        <v>0</v>
      </c>
      <c r="J259" s="20">
        <v>1</v>
      </c>
      <c r="K259" s="20">
        <v>1</v>
      </c>
      <c r="L259" s="20">
        <v>0</v>
      </c>
      <c r="M259" s="20">
        <v>0</v>
      </c>
    </row>
    <row r="260" spans="1:13" x14ac:dyDescent="0.35">
      <c r="A260" s="25" t="s">
        <v>257</v>
      </c>
      <c r="B260" s="20">
        <v>0</v>
      </c>
      <c r="C260" s="20">
        <v>0</v>
      </c>
      <c r="D260" s="20">
        <v>0</v>
      </c>
      <c r="E260" s="20">
        <v>4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</row>
    <row r="261" spans="1:13" x14ac:dyDescent="0.35">
      <c r="A261" s="25" t="s">
        <v>258</v>
      </c>
      <c r="B261" s="20">
        <v>0</v>
      </c>
      <c r="C261" s="20">
        <v>0</v>
      </c>
      <c r="D261" s="20">
        <v>0</v>
      </c>
      <c r="E261" s="20">
        <v>6</v>
      </c>
      <c r="F261" s="20">
        <v>2</v>
      </c>
      <c r="G261" s="20">
        <v>0</v>
      </c>
      <c r="H261" s="20">
        <v>0</v>
      </c>
      <c r="I261" s="20">
        <v>0</v>
      </c>
      <c r="J261" s="20">
        <v>0</v>
      </c>
      <c r="K261" s="20">
        <v>1</v>
      </c>
      <c r="L261" s="20">
        <v>1</v>
      </c>
      <c r="M261" s="20">
        <v>0</v>
      </c>
    </row>
    <row r="262" spans="1:13" x14ac:dyDescent="0.35">
      <c r="A262" s="25" t="s">
        <v>259</v>
      </c>
      <c r="B262" s="20">
        <v>0</v>
      </c>
      <c r="C262" s="20">
        <v>0</v>
      </c>
      <c r="D262" s="20">
        <v>0</v>
      </c>
      <c r="E262" s="20">
        <v>4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1</v>
      </c>
    </row>
    <row r="263" spans="1:13" x14ac:dyDescent="0.35">
      <c r="A263" s="25" t="s">
        <v>260</v>
      </c>
      <c r="B263" s="20">
        <v>0</v>
      </c>
      <c r="C263" s="20">
        <v>0</v>
      </c>
      <c r="D263" s="20">
        <v>1</v>
      </c>
      <c r="E263" s="20">
        <v>3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2</v>
      </c>
      <c r="M263" s="20">
        <v>0</v>
      </c>
    </row>
    <row r="264" spans="1:13" x14ac:dyDescent="0.35">
      <c r="A264" s="25" t="s">
        <v>261</v>
      </c>
      <c r="B264" s="20">
        <v>0</v>
      </c>
      <c r="C264" s="20">
        <v>0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</row>
    <row r="265" spans="1:13" x14ac:dyDescent="0.35">
      <c r="A265" s="25" t="s">
        <v>262</v>
      </c>
      <c r="B265" s="20">
        <v>0</v>
      </c>
      <c r="C265" s="20">
        <v>0</v>
      </c>
      <c r="D265" s="20">
        <v>0</v>
      </c>
      <c r="E265" s="20">
        <v>1</v>
      </c>
      <c r="F265" s="20">
        <v>0</v>
      </c>
      <c r="G265" s="20">
        <v>1</v>
      </c>
      <c r="H265" s="20">
        <v>0</v>
      </c>
      <c r="I265" s="20">
        <v>0</v>
      </c>
      <c r="J265" s="20">
        <v>1</v>
      </c>
      <c r="K265" s="20">
        <v>0</v>
      </c>
      <c r="L265" s="20">
        <v>0</v>
      </c>
      <c r="M265" s="20">
        <v>0</v>
      </c>
    </row>
    <row r="266" spans="1:13" x14ac:dyDescent="0.35">
      <c r="A266" s="25" t="s">
        <v>263</v>
      </c>
      <c r="B266" s="20">
        <v>0</v>
      </c>
      <c r="C266" s="20">
        <v>0</v>
      </c>
      <c r="D266" s="20">
        <v>0</v>
      </c>
      <c r="E266" s="20">
        <v>7</v>
      </c>
      <c r="F266" s="20">
        <v>0</v>
      </c>
      <c r="G266" s="20">
        <v>0</v>
      </c>
      <c r="H266" s="20">
        <v>1</v>
      </c>
      <c r="I266" s="20">
        <v>0</v>
      </c>
      <c r="J266" s="20">
        <v>0</v>
      </c>
      <c r="K266" s="20">
        <v>0</v>
      </c>
      <c r="L266" s="20">
        <v>1</v>
      </c>
      <c r="M266" s="20">
        <v>1</v>
      </c>
    </row>
    <row r="267" spans="1:13" x14ac:dyDescent="0.35">
      <c r="A267" s="25" t="s">
        <v>264</v>
      </c>
      <c r="B267" s="20">
        <v>0</v>
      </c>
      <c r="C267" s="20">
        <v>0</v>
      </c>
      <c r="D267" s="20">
        <v>0</v>
      </c>
      <c r="E267" s="20">
        <v>6</v>
      </c>
      <c r="F267" s="20">
        <v>0</v>
      </c>
      <c r="G267" s="20">
        <v>2</v>
      </c>
      <c r="H267" s="20">
        <v>2</v>
      </c>
      <c r="I267" s="20">
        <v>0</v>
      </c>
      <c r="J267" s="20">
        <v>0</v>
      </c>
      <c r="K267" s="20">
        <v>1</v>
      </c>
      <c r="L267" s="20">
        <v>0</v>
      </c>
      <c r="M267" s="20">
        <v>0</v>
      </c>
    </row>
    <row r="268" spans="1:13" x14ac:dyDescent="0.35">
      <c r="A268" s="25" t="s">
        <v>265</v>
      </c>
      <c r="B268" s="20">
        <v>0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</row>
    <row r="269" spans="1:13" x14ac:dyDescent="0.35">
      <c r="A269" s="25" t="s">
        <v>266</v>
      </c>
      <c r="B269" s="20">
        <v>0</v>
      </c>
      <c r="C269" s="20">
        <v>0</v>
      </c>
      <c r="D269" s="20">
        <v>0</v>
      </c>
      <c r="E269" s="20">
        <v>7</v>
      </c>
      <c r="F269" s="20">
        <v>1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1</v>
      </c>
      <c r="M269" s="20">
        <v>0</v>
      </c>
    </row>
    <row r="270" spans="1:13" x14ac:dyDescent="0.35">
      <c r="A270" s="25" t="s">
        <v>267</v>
      </c>
      <c r="B270" s="20">
        <v>0</v>
      </c>
      <c r="C270" s="20">
        <v>0</v>
      </c>
      <c r="D270" s="20">
        <v>0</v>
      </c>
      <c r="E270" s="20">
        <v>1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</row>
    <row r="271" spans="1:13" x14ac:dyDescent="0.35">
      <c r="A271" s="25" t="s">
        <v>268</v>
      </c>
      <c r="B271" s="20">
        <v>0</v>
      </c>
      <c r="C271" s="20">
        <v>0</v>
      </c>
      <c r="D271" s="20">
        <v>0</v>
      </c>
      <c r="E271" s="20">
        <v>132</v>
      </c>
      <c r="F271" s="20">
        <v>3</v>
      </c>
      <c r="G271" s="20">
        <v>10</v>
      </c>
      <c r="H271" s="20">
        <v>17</v>
      </c>
      <c r="I271" s="20">
        <v>8</v>
      </c>
      <c r="J271" s="20">
        <v>14</v>
      </c>
      <c r="K271" s="20">
        <v>6</v>
      </c>
      <c r="L271" s="20">
        <v>19</v>
      </c>
      <c r="M271" s="20">
        <v>10</v>
      </c>
    </row>
    <row r="272" spans="1:13" x14ac:dyDescent="0.35">
      <c r="A272" s="25" t="s">
        <v>269</v>
      </c>
      <c r="B272" s="20">
        <v>0</v>
      </c>
      <c r="C272" s="20">
        <v>0</v>
      </c>
      <c r="D272" s="20">
        <v>0</v>
      </c>
      <c r="E272" s="20">
        <v>3</v>
      </c>
      <c r="F272" s="20">
        <v>0</v>
      </c>
      <c r="G272" s="20">
        <v>2</v>
      </c>
      <c r="H272" s="20">
        <v>0</v>
      </c>
      <c r="I272" s="20">
        <v>0</v>
      </c>
      <c r="J272" s="20">
        <v>0</v>
      </c>
      <c r="K272" s="20">
        <v>0</v>
      </c>
      <c r="L272" s="20">
        <v>1</v>
      </c>
      <c r="M272" s="20">
        <v>0</v>
      </c>
    </row>
    <row r="273" spans="1:13" x14ac:dyDescent="0.35">
      <c r="A273" s="25" t="s">
        <v>270</v>
      </c>
      <c r="B273" s="20">
        <v>0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1</v>
      </c>
      <c r="L273" s="20">
        <v>0</v>
      </c>
      <c r="M273" s="20">
        <v>1</v>
      </c>
    </row>
    <row r="274" spans="1:13" x14ac:dyDescent="0.35">
      <c r="A274" s="25" t="s">
        <v>271</v>
      </c>
      <c r="B274" s="20">
        <v>0</v>
      </c>
      <c r="C274" s="20">
        <v>0</v>
      </c>
      <c r="D274" s="20">
        <v>0</v>
      </c>
      <c r="E274" s="20">
        <v>3</v>
      </c>
      <c r="F274" s="20">
        <v>0</v>
      </c>
      <c r="G274" s="20">
        <v>0</v>
      </c>
      <c r="H274" s="20">
        <v>1</v>
      </c>
      <c r="I274" s="20">
        <v>0</v>
      </c>
      <c r="J274" s="20">
        <v>0</v>
      </c>
      <c r="K274" s="20">
        <v>2</v>
      </c>
      <c r="L274" s="20">
        <v>1</v>
      </c>
      <c r="M274" s="20">
        <v>0</v>
      </c>
    </row>
    <row r="275" spans="1:13" x14ac:dyDescent="0.35">
      <c r="A275" s="25" t="s">
        <v>272</v>
      </c>
      <c r="B275" s="20">
        <v>0</v>
      </c>
      <c r="C275" s="20">
        <v>0</v>
      </c>
      <c r="D275" s="20">
        <v>0</v>
      </c>
      <c r="E275" s="20">
        <v>4</v>
      </c>
      <c r="F275" s="20">
        <v>0</v>
      </c>
      <c r="G275" s="20">
        <v>2</v>
      </c>
      <c r="H275" s="20">
        <v>0</v>
      </c>
      <c r="I275" s="20">
        <v>0</v>
      </c>
      <c r="J275" s="20">
        <v>0</v>
      </c>
      <c r="K275" s="20">
        <v>0</v>
      </c>
      <c r="L275" s="20">
        <v>5</v>
      </c>
      <c r="M275" s="20">
        <v>0</v>
      </c>
    </row>
    <row r="276" spans="1:13" x14ac:dyDescent="0.35">
      <c r="A276" s="25" t="s">
        <v>273</v>
      </c>
      <c r="B276" s="20">
        <v>1</v>
      </c>
      <c r="C276" s="20">
        <v>1</v>
      </c>
      <c r="D276" s="20">
        <v>0</v>
      </c>
      <c r="E276" s="20">
        <v>28</v>
      </c>
      <c r="F276" s="20">
        <v>3</v>
      </c>
      <c r="G276" s="20">
        <v>3</v>
      </c>
      <c r="H276" s="20">
        <v>1</v>
      </c>
      <c r="I276" s="20">
        <v>0</v>
      </c>
      <c r="J276" s="20">
        <v>4</v>
      </c>
      <c r="K276" s="20">
        <v>1</v>
      </c>
      <c r="L276" s="20">
        <v>4</v>
      </c>
      <c r="M276" s="20">
        <v>7</v>
      </c>
    </row>
    <row r="277" spans="1:13" x14ac:dyDescent="0.35">
      <c r="A277" s="25" t="s">
        <v>274</v>
      </c>
      <c r="B277" s="20">
        <v>0</v>
      </c>
      <c r="C277" s="20">
        <v>0</v>
      </c>
      <c r="D277" s="20">
        <v>0</v>
      </c>
      <c r="E277" s="20">
        <v>7</v>
      </c>
      <c r="F277" s="20">
        <v>0</v>
      </c>
      <c r="G277" s="20">
        <v>0</v>
      </c>
      <c r="H277" s="20">
        <v>1</v>
      </c>
      <c r="I277" s="20">
        <v>0</v>
      </c>
      <c r="J277" s="20">
        <v>1</v>
      </c>
      <c r="K277" s="20">
        <v>0</v>
      </c>
      <c r="L277" s="20">
        <v>1</v>
      </c>
      <c r="M277" s="20">
        <v>1</v>
      </c>
    </row>
    <row r="278" spans="1:13" x14ac:dyDescent="0.35">
      <c r="A278" s="25" t="s">
        <v>275</v>
      </c>
      <c r="B278" s="20">
        <v>0</v>
      </c>
      <c r="C278" s="20">
        <v>0</v>
      </c>
      <c r="D278" s="20">
        <v>0</v>
      </c>
      <c r="E278" s="20">
        <v>5</v>
      </c>
      <c r="F278" s="20">
        <v>1</v>
      </c>
      <c r="G278" s="20">
        <v>0</v>
      </c>
      <c r="H278" s="20">
        <v>1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</row>
    <row r="279" spans="1:13" x14ac:dyDescent="0.35">
      <c r="A279" s="25" t="s">
        <v>276</v>
      </c>
      <c r="B279" s="20">
        <v>0</v>
      </c>
      <c r="C279" s="20">
        <v>0</v>
      </c>
      <c r="D279" s="20">
        <v>0</v>
      </c>
      <c r="E279" s="20">
        <v>1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</row>
    <row r="280" spans="1:13" x14ac:dyDescent="0.35">
      <c r="A280" s="25" t="s">
        <v>277</v>
      </c>
      <c r="B280" s="20">
        <v>0</v>
      </c>
      <c r="C280" s="20">
        <v>0</v>
      </c>
      <c r="D280" s="20">
        <v>0</v>
      </c>
      <c r="E280" s="20">
        <v>6</v>
      </c>
      <c r="F280" s="20">
        <v>0</v>
      </c>
      <c r="G280" s="20">
        <v>0</v>
      </c>
      <c r="H280" s="20">
        <v>2</v>
      </c>
      <c r="I280" s="20">
        <v>2</v>
      </c>
      <c r="J280" s="20">
        <v>9</v>
      </c>
      <c r="K280" s="20">
        <v>1</v>
      </c>
      <c r="L280" s="20">
        <v>1</v>
      </c>
      <c r="M280" s="20">
        <v>5</v>
      </c>
    </row>
    <row r="281" spans="1:13" x14ac:dyDescent="0.35">
      <c r="A281" s="25" t="s">
        <v>278</v>
      </c>
      <c r="B281" s="20">
        <v>0</v>
      </c>
      <c r="C281" s="20">
        <v>0</v>
      </c>
      <c r="D281" s="20">
        <v>0</v>
      </c>
      <c r="E281" s="20">
        <v>3</v>
      </c>
      <c r="F281" s="20">
        <v>0</v>
      </c>
      <c r="G281" s="20">
        <v>0</v>
      </c>
      <c r="H281" s="20">
        <v>1</v>
      </c>
      <c r="I281" s="20">
        <v>0</v>
      </c>
      <c r="J281" s="20">
        <v>1</v>
      </c>
      <c r="K281" s="20">
        <v>0</v>
      </c>
      <c r="L281" s="20">
        <v>0</v>
      </c>
      <c r="M281" s="20">
        <v>0</v>
      </c>
    </row>
    <row r="282" spans="1:13" x14ac:dyDescent="0.35">
      <c r="A282" s="25" t="s">
        <v>279</v>
      </c>
      <c r="B282" s="20">
        <v>0</v>
      </c>
      <c r="C282" s="20">
        <v>0</v>
      </c>
      <c r="D282" s="20">
        <v>0</v>
      </c>
      <c r="E282" s="20">
        <v>12</v>
      </c>
      <c r="F282" s="20">
        <v>0</v>
      </c>
      <c r="G282" s="20">
        <v>0</v>
      </c>
      <c r="H282" s="20">
        <v>1</v>
      </c>
      <c r="I282" s="20">
        <v>0</v>
      </c>
      <c r="J282" s="20">
        <v>1</v>
      </c>
      <c r="K282" s="20">
        <v>0</v>
      </c>
      <c r="L282" s="20">
        <v>3</v>
      </c>
      <c r="M282" s="20">
        <v>1</v>
      </c>
    </row>
    <row r="283" spans="1:13" x14ac:dyDescent="0.35">
      <c r="A283" s="25" t="s">
        <v>280</v>
      </c>
      <c r="B283" s="20">
        <v>0</v>
      </c>
      <c r="C283" s="20">
        <v>0</v>
      </c>
      <c r="D283" s="20">
        <v>0</v>
      </c>
      <c r="E283" s="20">
        <v>1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</row>
    <row r="284" spans="1:13" x14ac:dyDescent="0.35">
      <c r="A284" s="25" t="s">
        <v>281</v>
      </c>
      <c r="B284" s="20">
        <v>0</v>
      </c>
      <c r="C284" s="20">
        <v>0</v>
      </c>
      <c r="D284" s="20">
        <v>0</v>
      </c>
      <c r="E284" s="20">
        <v>4</v>
      </c>
      <c r="F284" s="20">
        <v>0</v>
      </c>
      <c r="G284" s="20">
        <v>1</v>
      </c>
      <c r="H284" s="20">
        <v>0</v>
      </c>
      <c r="I284" s="20">
        <v>0</v>
      </c>
      <c r="J284" s="20">
        <v>0</v>
      </c>
      <c r="K284" s="20">
        <v>1</v>
      </c>
      <c r="L284" s="20">
        <v>1</v>
      </c>
      <c r="M284" s="20">
        <v>0</v>
      </c>
    </row>
    <row r="285" spans="1:13" x14ac:dyDescent="0.35">
      <c r="A285" s="25" t="s">
        <v>282</v>
      </c>
      <c r="B285" s="20">
        <v>0</v>
      </c>
      <c r="C285" s="20">
        <v>0</v>
      </c>
      <c r="D285" s="20">
        <v>0</v>
      </c>
      <c r="E285" s="20">
        <v>3</v>
      </c>
      <c r="F285" s="20">
        <v>0</v>
      </c>
      <c r="G285" s="20">
        <v>2</v>
      </c>
      <c r="H285" s="20">
        <v>0</v>
      </c>
      <c r="I285" s="20">
        <v>2</v>
      </c>
      <c r="J285" s="20">
        <v>0</v>
      </c>
      <c r="K285" s="20">
        <v>1</v>
      </c>
      <c r="L285" s="20">
        <v>3</v>
      </c>
      <c r="M285" s="20">
        <v>3</v>
      </c>
    </row>
    <row r="286" spans="1:13" x14ac:dyDescent="0.35">
      <c r="A286" s="25" t="s">
        <v>283</v>
      </c>
      <c r="B286" s="20">
        <v>0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</row>
    <row r="287" spans="1:13" x14ac:dyDescent="0.35">
      <c r="A287" s="25" t="s">
        <v>284</v>
      </c>
      <c r="B287" s="20">
        <v>0</v>
      </c>
      <c r="C287" s="20">
        <v>0</v>
      </c>
      <c r="D287" s="20">
        <v>0</v>
      </c>
      <c r="E287" s="20">
        <v>4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</row>
    <row r="288" spans="1:13" x14ac:dyDescent="0.35">
      <c r="A288" s="25" t="s">
        <v>285</v>
      </c>
      <c r="B288" s="20">
        <v>0</v>
      </c>
      <c r="C288" s="20">
        <v>0</v>
      </c>
      <c r="D288" s="20">
        <v>0</v>
      </c>
      <c r="E288" s="20">
        <v>2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</row>
    <row r="289" spans="1:13" x14ac:dyDescent="0.35">
      <c r="A289" s="25" t="s">
        <v>286</v>
      </c>
      <c r="B289" s="20">
        <v>0</v>
      </c>
      <c r="C289" s="20">
        <v>0</v>
      </c>
      <c r="D289" s="20">
        <v>0</v>
      </c>
      <c r="E289" s="20">
        <v>1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2</v>
      </c>
      <c r="L289" s="20">
        <v>0</v>
      </c>
      <c r="M289" s="20">
        <v>0</v>
      </c>
    </row>
    <row r="290" spans="1:13" x14ac:dyDescent="0.35">
      <c r="A290" s="25" t="s">
        <v>287</v>
      </c>
      <c r="B290" s="20">
        <v>0</v>
      </c>
      <c r="C290" s="20">
        <v>0</v>
      </c>
      <c r="D290" s="20">
        <v>0</v>
      </c>
      <c r="E290" s="20">
        <v>18</v>
      </c>
      <c r="F290" s="20">
        <v>0</v>
      </c>
      <c r="G290" s="20">
        <v>2</v>
      </c>
      <c r="H290" s="20">
        <v>2</v>
      </c>
      <c r="I290" s="20">
        <v>0</v>
      </c>
      <c r="J290" s="20">
        <v>6</v>
      </c>
      <c r="K290" s="20">
        <v>0</v>
      </c>
      <c r="L290" s="20">
        <v>2</v>
      </c>
      <c r="M290" s="20">
        <v>5</v>
      </c>
    </row>
    <row r="291" spans="1:13" x14ac:dyDescent="0.35">
      <c r="A291" s="25" t="s">
        <v>288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</row>
    <row r="292" spans="1:13" x14ac:dyDescent="0.35">
      <c r="A292" s="25" t="s">
        <v>289</v>
      </c>
      <c r="B292" s="20">
        <v>0</v>
      </c>
      <c r="C292" s="20">
        <v>0</v>
      </c>
      <c r="D292" s="20">
        <v>0</v>
      </c>
      <c r="E292" s="20">
        <v>9</v>
      </c>
      <c r="F292" s="20">
        <v>1</v>
      </c>
      <c r="G292" s="20">
        <v>0</v>
      </c>
      <c r="H292" s="20">
        <v>0</v>
      </c>
      <c r="I292" s="20">
        <v>0</v>
      </c>
      <c r="J292" s="20">
        <v>1</v>
      </c>
      <c r="K292" s="20">
        <v>0</v>
      </c>
      <c r="L292" s="20">
        <v>0</v>
      </c>
      <c r="M292" s="20">
        <v>0</v>
      </c>
    </row>
    <row r="293" spans="1:13" x14ac:dyDescent="0.35">
      <c r="A293" s="25" t="s">
        <v>290</v>
      </c>
      <c r="B293" s="20">
        <v>0</v>
      </c>
      <c r="C293" s="20">
        <v>0</v>
      </c>
      <c r="D293" s="20">
        <v>0</v>
      </c>
      <c r="E293" s="20">
        <v>9</v>
      </c>
      <c r="F293" s="20">
        <v>0</v>
      </c>
      <c r="G293" s="20">
        <v>1</v>
      </c>
      <c r="H293" s="20">
        <v>0</v>
      </c>
      <c r="I293" s="20">
        <v>0</v>
      </c>
      <c r="J293" s="20">
        <v>4</v>
      </c>
      <c r="K293" s="20">
        <v>0</v>
      </c>
      <c r="L293" s="20">
        <v>6</v>
      </c>
      <c r="M293" s="20">
        <v>3</v>
      </c>
    </row>
    <row r="294" spans="1:13" x14ac:dyDescent="0.35">
      <c r="A294" s="25" t="s">
        <v>291</v>
      </c>
      <c r="B294" s="20">
        <v>1</v>
      </c>
      <c r="C294" s="20">
        <v>1</v>
      </c>
      <c r="D294" s="20">
        <v>0</v>
      </c>
      <c r="E294" s="20">
        <v>20</v>
      </c>
      <c r="F294" s="20">
        <v>5</v>
      </c>
      <c r="G294" s="20">
        <v>3</v>
      </c>
      <c r="H294" s="20">
        <v>3</v>
      </c>
      <c r="I294" s="20">
        <v>0</v>
      </c>
      <c r="J294" s="20">
        <v>10</v>
      </c>
      <c r="K294" s="20">
        <v>3</v>
      </c>
      <c r="L294" s="20">
        <v>5</v>
      </c>
      <c r="M294" s="20">
        <v>11</v>
      </c>
    </row>
    <row r="295" spans="1:13" x14ac:dyDescent="0.35">
      <c r="A295" s="25" t="s">
        <v>292</v>
      </c>
      <c r="B295" s="20">
        <v>0</v>
      </c>
      <c r="C295" s="20">
        <v>0</v>
      </c>
      <c r="D295" s="20">
        <v>0</v>
      </c>
      <c r="E295" s="20">
        <v>2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</row>
    <row r="296" spans="1:13" x14ac:dyDescent="0.35">
      <c r="A296" s="25" t="s">
        <v>293</v>
      </c>
      <c r="B296" s="20">
        <v>0</v>
      </c>
      <c r="C296" s="20">
        <v>0</v>
      </c>
      <c r="D296" s="20">
        <v>0</v>
      </c>
      <c r="E296" s="20">
        <v>1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</row>
    <row r="297" spans="1:13" x14ac:dyDescent="0.35">
      <c r="A297" s="25" t="s">
        <v>294</v>
      </c>
      <c r="B297" s="20">
        <v>0</v>
      </c>
      <c r="C297" s="20">
        <v>0</v>
      </c>
      <c r="D297" s="20">
        <v>0</v>
      </c>
      <c r="E297" s="20">
        <v>25</v>
      </c>
      <c r="F297" s="20">
        <v>1</v>
      </c>
      <c r="G297" s="20">
        <v>5</v>
      </c>
      <c r="H297" s="20">
        <v>15</v>
      </c>
      <c r="I297" s="20">
        <v>2</v>
      </c>
      <c r="J297" s="20">
        <v>1</v>
      </c>
      <c r="K297" s="20">
        <v>2</v>
      </c>
      <c r="L297" s="20">
        <v>1</v>
      </c>
      <c r="M297" s="20">
        <v>2</v>
      </c>
    </row>
    <row r="298" spans="1:13" x14ac:dyDescent="0.35">
      <c r="A298" s="25" t="s">
        <v>295</v>
      </c>
      <c r="B298" s="20">
        <v>0</v>
      </c>
      <c r="C298" s="20">
        <v>0</v>
      </c>
      <c r="D298" s="20">
        <v>0</v>
      </c>
      <c r="E298" s="20">
        <v>3</v>
      </c>
      <c r="F298" s="20">
        <v>0</v>
      </c>
      <c r="G298" s="20">
        <v>1</v>
      </c>
      <c r="H298" s="20">
        <v>0</v>
      </c>
      <c r="I298" s="20">
        <v>0</v>
      </c>
      <c r="J298" s="20">
        <v>0</v>
      </c>
      <c r="K298" s="20">
        <v>0</v>
      </c>
      <c r="L298" s="20">
        <v>1</v>
      </c>
      <c r="M298" s="20">
        <v>0</v>
      </c>
    </row>
    <row r="299" spans="1:13" x14ac:dyDescent="0.35">
      <c r="A299" s="25" t="s">
        <v>296</v>
      </c>
      <c r="B299" s="20">
        <v>1</v>
      </c>
      <c r="C299" s="20">
        <v>1</v>
      </c>
      <c r="D299" s="20">
        <v>0</v>
      </c>
      <c r="E299" s="20">
        <v>5</v>
      </c>
      <c r="F299" s="20">
        <v>0</v>
      </c>
      <c r="G299" s="20">
        <v>2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</row>
    <row r="300" spans="1:13" x14ac:dyDescent="0.35">
      <c r="A300" s="25" t="s">
        <v>297</v>
      </c>
      <c r="B300" s="20">
        <v>6</v>
      </c>
      <c r="C300" s="20">
        <v>7</v>
      </c>
      <c r="D300" s="20">
        <v>0</v>
      </c>
      <c r="E300" s="20">
        <v>423</v>
      </c>
      <c r="F300" s="20">
        <v>3</v>
      </c>
      <c r="G300" s="20">
        <v>60</v>
      </c>
      <c r="H300" s="20">
        <v>314</v>
      </c>
      <c r="I300" s="20">
        <v>110</v>
      </c>
      <c r="J300" s="20">
        <v>77</v>
      </c>
      <c r="K300" s="20">
        <v>16</v>
      </c>
      <c r="L300" s="20">
        <v>12</v>
      </c>
      <c r="M300" s="20">
        <v>25</v>
      </c>
    </row>
    <row r="301" spans="1:13" x14ac:dyDescent="0.35">
      <c r="A301" s="25" t="s">
        <v>298</v>
      </c>
      <c r="B301" s="20">
        <v>0</v>
      </c>
      <c r="C301" s="20">
        <v>0</v>
      </c>
      <c r="D301" s="20">
        <v>0</v>
      </c>
      <c r="E301" s="20">
        <v>4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</row>
    <row r="302" spans="1:13" x14ac:dyDescent="0.35">
      <c r="A302" s="25" t="s">
        <v>299</v>
      </c>
      <c r="B302" s="20">
        <v>0</v>
      </c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1</v>
      </c>
      <c r="M302" s="20">
        <v>0</v>
      </c>
    </row>
    <row r="303" spans="1:13" x14ac:dyDescent="0.35">
      <c r="A303" s="25" t="s">
        <v>300</v>
      </c>
      <c r="B303" s="20">
        <v>0</v>
      </c>
      <c r="C303" s="20">
        <v>0</v>
      </c>
      <c r="D303" s="20">
        <v>0</v>
      </c>
      <c r="E303" s="20">
        <v>2</v>
      </c>
      <c r="F303" s="20">
        <v>1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</row>
    <row r="304" spans="1:13" x14ac:dyDescent="0.35">
      <c r="A304" s="25" t="s">
        <v>301</v>
      </c>
      <c r="B304" s="20">
        <v>0</v>
      </c>
      <c r="C304" s="20">
        <v>0</v>
      </c>
      <c r="D304" s="20">
        <v>0</v>
      </c>
      <c r="E304" s="20">
        <v>127</v>
      </c>
      <c r="F304" s="20">
        <v>6</v>
      </c>
      <c r="G304" s="20">
        <v>4</v>
      </c>
      <c r="H304" s="20">
        <v>17</v>
      </c>
      <c r="I304" s="20">
        <v>5</v>
      </c>
      <c r="J304" s="20">
        <v>21</v>
      </c>
      <c r="K304" s="20">
        <v>9</v>
      </c>
      <c r="L304" s="20">
        <v>17</v>
      </c>
      <c r="M304" s="20">
        <v>27</v>
      </c>
    </row>
    <row r="305" spans="1:13" x14ac:dyDescent="0.35">
      <c r="A305" s="25" t="s">
        <v>302</v>
      </c>
      <c r="B305" s="20">
        <v>0</v>
      </c>
      <c r="C305" s="20">
        <v>0</v>
      </c>
      <c r="D305" s="20">
        <v>0</v>
      </c>
      <c r="E305" s="20">
        <v>6</v>
      </c>
      <c r="F305" s="20">
        <v>1</v>
      </c>
      <c r="G305" s="20">
        <v>0</v>
      </c>
      <c r="H305" s="20">
        <v>0</v>
      </c>
      <c r="I305" s="20">
        <v>0</v>
      </c>
      <c r="J305" s="20">
        <v>0</v>
      </c>
      <c r="K305" s="20">
        <v>2</v>
      </c>
      <c r="L305" s="20">
        <v>1</v>
      </c>
      <c r="M305" s="20">
        <v>0</v>
      </c>
    </row>
    <row r="306" spans="1:13" x14ac:dyDescent="0.35">
      <c r="A306" s="25" t="s">
        <v>303</v>
      </c>
      <c r="B306" s="20">
        <v>0</v>
      </c>
      <c r="C306" s="20">
        <v>0</v>
      </c>
      <c r="D306" s="20">
        <v>0</v>
      </c>
      <c r="E306" s="20">
        <v>32</v>
      </c>
      <c r="F306" s="20">
        <v>0</v>
      </c>
      <c r="G306" s="20">
        <v>2</v>
      </c>
      <c r="H306" s="20">
        <v>1</v>
      </c>
      <c r="I306" s="20">
        <v>0</v>
      </c>
      <c r="J306" s="20">
        <v>3</v>
      </c>
      <c r="K306" s="20">
        <v>5</v>
      </c>
      <c r="L306" s="20">
        <v>6</v>
      </c>
      <c r="M306" s="20">
        <v>5</v>
      </c>
    </row>
    <row r="307" spans="1:13" x14ac:dyDescent="0.35">
      <c r="A307" s="25" t="s">
        <v>304</v>
      </c>
      <c r="B307" s="20">
        <v>0</v>
      </c>
      <c r="C307" s="20">
        <v>0</v>
      </c>
      <c r="D307" s="20">
        <v>0</v>
      </c>
      <c r="E307" s="20">
        <v>50</v>
      </c>
      <c r="F307" s="20">
        <v>3</v>
      </c>
      <c r="G307" s="20">
        <v>2</v>
      </c>
      <c r="H307" s="20">
        <v>2</v>
      </c>
      <c r="I307" s="20">
        <v>1</v>
      </c>
      <c r="J307" s="20">
        <v>9</v>
      </c>
      <c r="K307" s="20">
        <v>0</v>
      </c>
      <c r="L307" s="20">
        <v>3</v>
      </c>
      <c r="M307" s="20">
        <v>2</v>
      </c>
    </row>
    <row r="308" spans="1:13" x14ac:dyDescent="0.35">
      <c r="A308" s="25" t="s">
        <v>305</v>
      </c>
      <c r="B308" s="20">
        <v>1</v>
      </c>
      <c r="C308" s="20">
        <v>1</v>
      </c>
      <c r="D308" s="20">
        <v>0</v>
      </c>
      <c r="E308" s="20">
        <v>6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</row>
    <row r="309" spans="1:13" x14ac:dyDescent="0.35">
      <c r="A309" s="25" t="s">
        <v>306</v>
      </c>
      <c r="B309" s="20">
        <v>2</v>
      </c>
      <c r="C309" s="20">
        <v>3</v>
      </c>
      <c r="D309" s="20">
        <v>0</v>
      </c>
      <c r="E309" s="20">
        <v>64</v>
      </c>
      <c r="F309" s="20">
        <v>2</v>
      </c>
      <c r="G309" s="20">
        <v>4</v>
      </c>
      <c r="H309" s="20">
        <v>8</v>
      </c>
      <c r="I309" s="20">
        <v>3</v>
      </c>
      <c r="J309" s="20">
        <v>5</v>
      </c>
      <c r="K309" s="20">
        <v>2</v>
      </c>
      <c r="L309" s="20">
        <v>3</v>
      </c>
      <c r="M309" s="20">
        <v>2</v>
      </c>
    </row>
    <row r="310" spans="1:13" x14ac:dyDescent="0.35">
      <c r="A310" s="25" t="s">
        <v>307</v>
      </c>
      <c r="B310" s="20">
        <v>0</v>
      </c>
      <c r="C310" s="20">
        <v>0</v>
      </c>
      <c r="D310" s="20">
        <v>0</v>
      </c>
      <c r="E310" s="20">
        <v>11</v>
      </c>
      <c r="F310" s="20">
        <v>0</v>
      </c>
      <c r="G310" s="20">
        <v>2</v>
      </c>
      <c r="H310" s="20">
        <v>1</v>
      </c>
      <c r="I310" s="20">
        <v>0</v>
      </c>
      <c r="J310" s="20">
        <v>1</v>
      </c>
      <c r="K310" s="20">
        <v>2</v>
      </c>
      <c r="L310" s="20">
        <v>6</v>
      </c>
      <c r="M310" s="20">
        <v>0</v>
      </c>
    </row>
    <row r="311" spans="1:13" x14ac:dyDescent="0.35">
      <c r="A311" s="25" t="s">
        <v>308</v>
      </c>
      <c r="B311" s="20">
        <v>0</v>
      </c>
      <c r="C311" s="20">
        <v>0</v>
      </c>
      <c r="D311" s="20">
        <v>0</v>
      </c>
      <c r="E311" s="20">
        <v>8</v>
      </c>
      <c r="F311" s="20">
        <v>1</v>
      </c>
      <c r="G311" s="20">
        <v>1</v>
      </c>
      <c r="H311" s="20">
        <v>0</v>
      </c>
      <c r="I311" s="20">
        <v>0</v>
      </c>
      <c r="J311" s="20">
        <v>1</v>
      </c>
      <c r="K311" s="20">
        <v>0</v>
      </c>
      <c r="L311" s="20">
        <v>2</v>
      </c>
      <c r="M311" s="20">
        <v>0</v>
      </c>
    </row>
    <row r="312" spans="1:13" x14ac:dyDescent="0.35">
      <c r="A312" s="25" t="s">
        <v>309</v>
      </c>
      <c r="B312" s="20">
        <v>0</v>
      </c>
      <c r="C312" s="20">
        <v>0</v>
      </c>
      <c r="D312" s="20">
        <v>0</v>
      </c>
      <c r="E312" s="20">
        <v>4</v>
      </c>
      <c r="F312" s="20">
        <v>0</v>
      </c>
      <c r="G312" s="20">
        <v>0</v>
      </c>
      <c r="H312" s="20">
        <v>2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</row>
    <row r="313" spans="1:13" x14ac:dyDescent="0.35">
      <c r="A313" s="25" t="s">
        <v>310</v>
      </c>
      <c r="B313" s="20">
        <v>0</v>
      </c>
      <c r="C313" s="20">
        <v>0</v>
      </c>
      <c r="D313" s="20">
        <v>0</v>
      </c>
      <c r="E313" s="20">
        <v>2</v>
      </c>
      <c r="F313" s="20">
        <v>0</v>
      </c>
      <c r="G313" s="20">
        <v>1</v>
      </c>
      <c r="H313" s="20">
        <v>0</v>
      </c>
      <c r="I313" s="20">
        <v>1</v>
      </c>
      <c r="J313" s="20">
        <v>1</v>
      </c>
      <c r="K313" s="20">
        <v>1</v>
      </c>
      <c r="L313" s="20">
        <v>0</v>
      </c>
      <c r="M313" s="20">
        <v>0</v>
      </c>
    </row>
    <row r="314" spans="1:13" x14ac:dyDescent="0.35">
      <c r="A314" s="25" t="s">
        <v>311</v>
      </c>
      <c r="B314" s="20">
        <v>1</v>
      </c>
      <c r="C314" s="20">
        <v>1</v>
      </c>
      <c r="D314" s="20">
        <v>0</v>
      </c>
      <c r="E314" s="20">
        <v>57</v>
      </c>
      <c r="F314" s="20">
        <v>1</v>
      </c>
      <c r="G314" s="20">
        <v>3</v>
      </c>
      <c r="H314" s="20">
        <v>32</v>
      </c>
      <c r="I314" s="20">
        <v>3</v>
      </c>
      <c r="J314" s="20">
        <v>7</v>
      </c>
      <c r="K314" s="20">
        <v>3</v>
      </c>
      <c r="L314" s="20">
        <v>6</v>
      </c>
      <c r="M314" s="20">
        <v>2</v>
      </c>
    </row>
    <row r="315" spans="1:13" x14ac:dyDescent="0.35">
      <c r="A315" s="25" t="s">
        <v>312</v>
      </c>
      <c r="B315" s="20">
        <v>0</v>
      </c>
      <c r="C315" s="20">
        <v>0</v>
      </c>
      <c r="D315" s="20">
        <v>0</v>
      </c>
      <c r="E315" s="20">
        <v>5</v>
      </c>
      <c r="F315" s="20">
        <v>4</v>
      </c>
      <c r="G315" s="20">
        <v>0</v>
      </c>
      <c r="H315" s="20">
        <v>0</v>
      </c>
      <c r="I315" s="20">
        <v>0</v>
      </c>
      <c r="J315" s="20">
        <v>0</v>
      </c>
      <c r="K315" s="20">
        <v>1</v>
      </c>
      <c r="L315" s="20">
        <v>0</v>
      </c>
      <c r="M315" s="20">
        <v>0</v>
      </c>
    </row>
    <row r="316" spans="1:13" x14ac:dyDescent="0.35">
      <c r="A316" s="25" t="s">
        <v>313</v>
      </c>
      <c r="B316" s="20">
        <v>0</v>
      </c>
      <c r="C316" s="20">
        <v>0</v>
      </c>
      <c r="D316" s="20">
        <v>0</v>
      </c>
      <c r="E316" s="20">
        <v>6</v>
      </c>
      <c r="F316" s="20">
        <v>1</v>
      </c>
      <c r="G316" s="20">
        <v>1</v>
      </c>
      <c r="H316" s="20">
        <v>2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</row>
    <row r="317" spans="1:13" x14ac:dyDescent="0.35">
      <c r="A317" s="25" t="s">
        <v>314</v>
      </c>
      <c r="B317" s="20">
        <v>5</v>
      </c>
      <c r="C317" s="20">
        <v>5</v>
      </c>
      <c r="D317" s="20">
        <v>1</v>
      </c>
      <c r="E317" s="20">
        <v>296</v>
      </c>
      <c r="F317" s="20">
        <v>4</v>
      </c>
      <c r="G317" s="20">
        <v>73</v>
      </c>
      <c r="H317" s="20">
        <v>81</v>
      </c>
      <c r="I317" s="20">
        <v>12</v>
      </c>
      <c r="J317" s="20">
        <v>49</v>
      </c>
      <c r="K317" s="20">
        <v>24</v>
      </c>
      <c r="L317" s="20">
        <v>39</v>
      </c>
      <c r="M317" s="20">
        <v>39</v>
      </c>
    </row>
    <row r="318" spans="1:13" x14ac:dyDescent="0.35">
      <c r="A318" s="25" t="s">
        <v>315</v>
      </c>
      <c r="B318" s="20">
        <v>0</v>
      </c>
      <c r="C318" s="20">
        <v>0</v>
      </c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1</v>
      </c>
      <c r="L318" s="20">
        <v>0</v>
      </c>
      <c r="M318" s="20">
        <v>0</v>
      </c>
    </row>
    <row r="319" spans="1:13" x14ac:dyDescent="0.35">
      <c r="A319" s="25" t="s">
        <v>316</v>
      </c>
      <c r="B319" s="20">
        <v>0</v>
      </c>
      <c r="C319" s="20">
        <v>0</v>
      </c>
      <c r="D319" s="20">
        <v>0</v>
      </c>
      <c r="E319" s="20">
        <v>8</v>
      </c>
      <c r="F319" s="20">
        <v>3</v>
      </c>
      <c r="G319" s="20">
        <v>1</v>
      </c>
      <c r="H319" s="20">
        <v>3</v>
      </c>
      <c r="I319" s="20">
        <v>3</v>
      </c>
      <c r="J319" s="20">
        <v>2</v>
      </c>
      <c r="K319" s="20">
        <v>1</v>
      </c>
      <c r="L319" s="20">
        <v>2</v>
      </c>
      <c r="M319" s="20">
        <v>0</v>
      </c>
    </row>
    <row r="320" spans="1:13" x14ac:dyDescent="0.35">
      <c r="A320" s="25" t="s">
        <v>317</v>
      </c>
      <c r="B320" s="20">
        <v>0</v>
      </c>
      <c r="C320" s="20">
        <v>0</v>
      </c>
      <c r="D320" s="20">
        <v>0</v>
      </c>
      <c r="E320" s="20">
        <v>2</v>
      </c>
      <c r="F320" s="20">
        <v>1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</row>
    <row r="321" spans="1:13" x14ac:dyDescent="0.35">
      <c r="A321" s="25" t="s">
        <v>318</v>
      </c>
      <c r="B321" s="20">
        <v>0</v>
      </c>
      <c r="C321" s="20">
        <v>0</v>
      </c>
      <c r="D321" s="20">
        <v>0</v>
      </c>
      <c r="E321" s="20">
        <v>17</v>
      </c>
      <c r="F321" s="20">
        <v>0</v>
      </c>
      <c r="G321" s="20">
        <v>3</v>
      </c>
      <c r="H321" s="20">
        <v>1</v>
      </c>
      <c r="I321" s="20">
        <v>0</v>
      </c>
      <c r="J321" s="20">
        <v>2</v>
      </c>
      <c r="K321" s="20">
        <v>0</v>
      </c>
      <c r="L321" s="20">
        <v>1</v>
      </c>
      <c r="M321" s="20">
        <v>0</v>
      </c>
    </row>
    <row r="322" spans="1:13" x14ac:dyDescent="0.35">
      <c r="A322" s="25" t="s">
        <v>319</v>
      </c>
      <c r="B322" s="20">
        <v>0</v>
      </c>
      <c r="C322" s="20">
        <v>0</v>
      </c>
      <c r="D322" s="20">
        <v>0</v>
      </c>
      <c r="E322" s="20">
        <v>2</v>
      </c>
      <c r="F322" s="20">
        <v>0</v>
      </c>
      <c r="G322" s="20">
        <v>1</v>
      </c>
      <c r="H322" s="20">
        <v>1</v>
      </c>
      <c r="I322" s="20">
        <v>0</v>
      </c>
      <c r="J322" s="20">
        <v>0</v>
      </c>
      <c r="K322" s="20">
        <v>1</v>
      </c>
      <c r="L322" s="20">
        <v>0</v>
      </c>
      <c r="M322" s="20">
        <v>0</v>
      </c>
    </row>
    <row r="323" spans="1:13" x14ac:dyDescent="0.35">
      <c r="A323" s="25" t="s">
        <v>320</v>
      </c>
      <c r="B323" s="20">
        <v>10</v>
      </c>
      <c r="C323" s="20">
        <v>11</v>
      </c>
      <c r="D323" s="20">
        <v>0</v>
      </c>
      <c r="E323" s="20">
        <v>493</v>
      </c>
      <c r="F323" s="20">
        <v>6</v>
      </c>
      <c r="G323" s="20">
        <v>50</v>
      </c>
      <c r="H323" s="20">
        <v>421</v>
      </c>
      <c r="I323" s="20">
        <v>25</v>
      </c>
      <c r="J323" s="20">
        <v>67</v>
      </c>
      <c r="K323" s="20">
        <v>35</v>
      </c>
      <c r="L323" s="20">
        <v>27</v>
      </c>
      <c r="M323" s="20">
        <v>73</v>
      </c>
    </row>
    <row r="324" spans="1:13" x14ac:dyDescent="0.35">
      <c r="A324" s="25" t="s">
        <v>321</v>
      </c>
      <c r="B324" s="20">
        <v>0</v>
      </c>
      <c r="C324" s="20">
        <v>0</v>
      </c>
      <c r="D324" s="20">
        <v>0</v>
      </c>
      <c r="E324" s="20">
        <v>2</v>
      </c>
      <c r="F324" s="20">
        <v>0</v>
      </c>
      <c r="G324" s="20">
        <v>1</v>
      </c>
      <c r="H324" s="20">
        <v>0</v>
      </c>
      <c r="I324" s="20">
        <v>0</v>
      </c>
      <c r="J324" s="20">
        <v>1</v>
      </c>
      <c r="K324" s="20">
        <v>0</v>
      </c>
      <c r="L324" s="20">
        <v>0</v>
      </c>
      <c r="M324" s="20">
        <v>0</v>
      </c>
    </row>
    <row r="325" spans="1:13" x14ac:dyDescent="0.35">
      <c r="A325" s="25" t="s">
        <v>322</v>
      </c>
      <c r="B325" s="20">
        <v>0</v>
      </c>
      <c r="C325" s="20">
        <v>0</v>
      </c>
      <c r="D325" s="20">
        <v>0</v>
      </c>
      <c r="E325" s="20">
        <v>4</v>
      </c>
      <c r="F325" s="20">
        <v>0</v>
      </c>
      <c r="G325" s="20">
        <v>0</v>
      </c>
      <c r="H325" s="20">
        <v>1</v>
      </c>
      <c r="I325" s="20">
        <v>0</v>
      </c>
      <c r="J325" s="20">
        <v>1</v>
      </c>
      <c r="K325" s="20">
        <v>0</v>
      </c>
      <c r="L325" s="20">
        <v>0</v>
      </c>
      <c r="M325" s="20">
        <v>0</v>
      </c>
    </row>
    <row r="326" spans="1:13" x14ac:dyDescent="0.35">
      <c r="A326" s="25" t="s">
        <v>323</v>
      </c>
      <c r="B326" s="20">
        <v>0</v>
      </c>
      <c r="C326" s="20">
        <v>0</v>
      </c>
      <c r="D326" s="20">
        <v>0</v>
      </c>
      <c r="E326" s="20">
        <v>1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1</v>
      </c>
      <c r="L326" s="20">
        <v>0</v>
      </c>
      <c r="M326" s="20">
        <v>0</v>
      </c>
    </row>
    <row r="327" spans="1:13" x14ac:dyDescent="0.35">
      <c r="A327" s="25" t="s">
        <v>324</v>
      </c>
      <c r="B327" s="20">
        <v>0</v>
      </c>
      <c r="C327" s="20">
        <v>0</v>
      </c>
      <c r="D327" s="20">
        <v>0</v>
      </c>
      <c r="E327" s="20">
        <v>2</v>
      </c>
      <c r="F327" s="20">
        <v>0</v>
      </c>
      <c r="G327" s="20">
        <v>1</v>
      </c>
      <c r="H327" s="20">
        <v>0</v>
      </c>
      <c r="I327" s="20">
        <v>0</v>
      </c>
      <c r="J327" s="20">
        <v>0</v>
      </c>
      <c r="K327" s="20">
        <v>1</v>
      </c>
      <c r="L327" s="20">
        <v>0</v>
      </c>
      <c r="M327" s="20">
        <v>0</v>
      </c>
    </row>
    <row r="328" spans="1:13" x14ac:dyDescent="0.35">
      <c r="A328" s="25" t="s">
        <v>325</v>
      </c>
      <c r="B328" s="20">
        <v>0</v>
      </c>
      <c r="C328" s="20">
        <v>0</v>
      </c>
      <c r="D328" s="20">
        <v>0</v>
      </c>
      <c r="E328" s="20">
        <v>2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</row>
    <row r="329" spans="1:13" x14ac:dyDescent="0.35">
      <c r="A329" s="25" t="s">
        <v>326</v>
      </c>
      <c r="B329" s="20">
        <v>0</v>
      </c>
      <c r="C329" s="20">
        <v>0</v>
      </c>
      <c r="D329" s="20">
        <v>0</v>
      </c>
      <c r="E329" s="20">
        <v>18</v>
      </c>
      <c r="F329" s="20">
        <v>9</v>
      </c>
      <c r="G329" s="20">
        <v>0</v>
      </c>
      <c r="H329" s="20">
        <v>2</v>
      </c>
      <c r="I329" s="20">
        <v>0</v>
      </c>
      <c r="J329" s="20">
        <v>1</v>
      </c>
      <c r="K329" s="20">
        <v>2</v>
      </c>
      <c r="L329" s="20">
        <v>0</v>
      </c>
      <c r="M329" s="20">
        <v>1</v>
      </c>
    </row>
    <row r="330" spans="1:13" x14ac:dyDescent="0.35">
      <c r="A330" s="25" t="s">
        <v>327</v>
      </c>
      <c r="B330" s="20">
        <v>0</v>
      </c>
      <c r="C330" s="20">
        <v>0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1</v>
      </c>
      <c r="M330" s="20">
        <v>0</v>
      </c>
    </row>
    <row r="331" spans="1:13" x14ac:dyDescent="0.35">
      <c r="A331" s="25" t="s">
        <v>328</v>
      </c>
      <c r="B331" s="20">
        <v>0</v>
      </c>
      <c r="C331" s="20">
        <v>0</v>
      </c>
      <c r="D331" s="20">
        <v>0</v>
      </c>
      <c r="E331" s="20">
        <v>6</v>
      </c>
      <c r="F331" s="20">
        <v>3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</row>
    <row r="332" spans="1:13" x14ac:dyDescent="0.35">
      <c r="A332" s="25" t="s">
        <v>329</v>
      </c>
      <c r="B332" s="20">
        <v>1</v>
      </c>
      <c r="C332" s="20">
        <v>1</v>
      </c>
      <c r="D332" s="20">
        <v>0</v>
      </c>
      <c r="E332" s="20">
        <v>23</v>
      </c>
      <c r="F332" s="20">
        <v>4</v>
      </c>
      <c r="G332" s="20">
        <v>1</v>
      </c>
      <c r="H332" s="20">
        <v>4</v>
      </c>
      <c r="I332" s="20">
        <v>0</v>
      </c>
      <c r="J332" s="20">
        <v>1</v>
      </c>
      <c r="K332" s="20">
        <v>0</v>
      </c>
      <c r="L332" s="20">
        <v>0</v>
      </c>
      <c r="M332" s="20">
        <v>0</v>
      </c>
    </row>
    <row r="333" spans="1:13" x14ac:dyDescent="0.35">
      <c r="A333" s="25" t="s">
        <v>330</v>
      </c>
      <c r="B333" s="20">
        <v>0</v>
      </c>
      <c r="C333" s="20">
        <v>0</v>
      </c>
      <c r="D333" s="20">
        <v>0</v>
      </c>
      <c r="E333" s="20">
        <v>8</v>
      </c>
      <c r="F333" s="20">
        <v>0</v>
      </c>
      <c r="G333" s="20">
        <v>0</v>
      </c>
      <c r="H333" s="20">
        <v>0</v>
      </c>
      <c r="I333" s="20">
        <v>0</v>
      </c>
      <c r="J333" s="20">
        <v>1</v>
      </c>
      <c r="K333" s="20">
        <v>0</v>
      </c>
      <c r="L333" s="20">
        <v>0</v>
      </c>
      <c r="M333" s="20">
        <v>0</v>
      </c>
    </row>
    <row r="334" spans="1:13" x14ac:dyDescent="0.35">
      <c r="A334" s="25" t="s">
        <v>331</v>
      </c>
      <c r="B334" s="20">
        <v>0</v>
      </c>
      <c r="C334" s="20">
        <v>0</v>
      </c>
      <c r="D334" s="20">
        <v>0</v>
      </c>
      <c r="E334" s="20">
        <v>2</v>
      </c>
      <c r="F334" s="20">
        <v>0</v>
      </c>
      <c r="G334" s="20">
        <v>1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</row>
    <row r="335" spans="1:13" x14ac:dyDescent="0.35">
      <c r="A335" s="25" t="s">
        <v>332</v>
      </c>
      <c r="B335" s="20">
        <v>0</v>
      </c>
      <c r="C335" s="20">
        <v>0</v>
      </c>
      <c r="D335" s="20">
        <v>0</v>
      </c>
      <c r="E335" s="20">
        <v>0</v>
      </c>
      <c r="F335" s="20">
        <v>0</v>
      </c>
      <c r="G335" s="20">
        <v>0</v>
      </c>
      <c r="H335" s="20">
        <v>1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</row>
    <row r="336" spans="1:13" x14ac:dyDescent="0.35">
      <c r="A336" s="25" t="s">
        <v>333</v>
      </c>
      <c r="B336" s="20">
        <v>0</v>
      </c>
      <c r="C336" s="20">
        <v>0</v>
      </c>
      <c r="D336" s="20">
        <v>0</v>
      </c>
      <c r="E336" s="20">
        <v>2</v>
      </c>
      <c r="F336" s="20">
        <v>0</v>
      </c>
      <c r="G336" s="20">
        <v>0</v>
      </c>
      <c r="H336" s="20">
        <v>1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</row>
    <row r="337" spans="1:13" x14ac:dyDescent="0.35">
      <c r="A337" s="25" t="s">
        <v>334</v>
      </c>
      <c r="B337" s="20">
        <v>3</v>
      </c>
      <c r="C337" s="20">
        <v>3</v>
      </c>
      <c r="D337" s="20">
        <v>0</v>
      </c>
      <c r="E337" s="20">
        <v>22</v>
      </c>
      <c r="F337" s="20">
        <v>1</v>
      </c>
      <c r="G337" s="20">
        <v>6</v>
      </c>
      <c r="H337" s="20">
        <v>32</v>
      </c>
      <c r="I337" s="20">
        <v>11</v>
      </c>
      <c r="J337" s="20">
        <v>12</v>
      </c>
      <c r="K337" s="20">
        <v>1</v>
      </c>
      <c r="L337" s="20">
        <v>4</v>
      </c>
      <c r="M337" s="20">
        <v>3</v>
      </c>
    </row>
    <row r="338" spans="1:13" x14ac:dyDescent="0.35">
      <c r="A338" s="25" t="s">
        <v>335</v>
      </c>
      <c r="B338" s="20">
        <v>61</v>
      </c>
      <c r="C338" s="20">
        <v>69</v>
      </c>
      <c r="D338" s="20">
        <v>0</v>
      </c>
      <c r="E338" s="20">
        <v>3659</v>
      </c>
      <c r="F338" s="20">
        <v>9</v>
      </c>
      <c r="G338" s="20">
        <v>443</v>
      </c>
      <c r="H338" s="20">
        <v>4323</v>
      </c>
      <c r="I338" s="20">
        <v>1035</v>
      </c>
      <c r="J338" s="20">
        <v>789</v>
      </c>
      <c r="K338" s="20">
        <v>111</v>
      </c>
      <c r="L338" s="20">
        <v>56</v>
      </c>
      <c r="M338" s="20">
        <v>334</v>
      </c>
    </row>
    <row r="339" spans="1:13" x14ac:dyDescent="0.35">
      <c r="A339" s="25" t="s">
        <v>336</v>
      </c>
      <c r="B339" s="20">
        <v>0</v>
      </c>
      <c r="C339" s="20">
        <v>0</v>
      </c>
      <c r="D339" s="20">
        <v>0</v>
      </c>
      <c r="E339" s="20">
        <v>7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</row>
    <row r="340" spans="1:13" x14ac:dyDescent="0.35">
      <c r="A340" s="25" t="s">
        <v>337</v>
      </c>
      <c r="B340" s="20">
        <v>0</v>
      </c>
      <c r="C340" s="20">
        <v>0</v>
      </c>
      <c r="D340" s="20">
        <v>0</v>
      </c>
      <c r="E340" s="20">
        <v>1</v>
      </c>
      <c r="F340" s="20">
        <v>1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</row>
    <row r="341" spans="1:13" x14ac:dyDescent="0.35">
      <c r="A341" s="25" t="s">
        <v>338</v>
      </c>
      <c r="B341" s="20">
        <v>0</v>
      </c>
      <c r="C341" s="20">
        <v>0</v>
      </c>
      <c r="D341" s="20">
        <v>0</v>
      </c>
      <c r="E341" s="20">
        <v>1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1</v>
      </c>
    </row>
    <row r="342" spans="1:13" x14ac:dyDescent="0.35">
      <c r="A342" s="25" t="s">
        <v>339</v>
      </c>
      <c r="B342" s="20">
        <v>0</v>
      </c>
      <c r="C342" s="20">
        <v>0</v>
      </c>
      <c r="D342" s="20">
        <v>0</v>
      </c>
      <c r="E342" s="20">
        <v>15</v>
      </c>
      <c r="F342" s="20">
        <v>2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1</v>
      </c>
      <c r="M342" s="20">
        <v>0</v>
      </c>
    </row>
    <row r="343" spans="1:13" x14ac:dyDescent="0.35">
      <c r="A343" s="25" t="s">
        <v>340</v>
      </c>
      <c r="B343" s="20">
        <v>0</v>
      </c>
      <c r="C343" s="20">
        <v>0</v>
      </c>
      <c r="D343" s="20">
        <v>0</v>
      </c>
      <c r="E343" s="20">
        <v>5</v>
      </c>
      <c r="F343" s="20">
        <v>1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</row>
    <row r="344" spans="1:13" x14ac:dyDescent="0.35">
      <c r="A344" s="25" t="s">
        <v>341</v>
      </c>
      <c r="B344" s="20">
        <v>0</v>
      </c>
      <c r="C344" s="20">
        <v>0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</row>
    <row r="345" spans="1:13" x14ac:dyDescent="0.35">
      <c r="A345" s="25" t="s">
        <v>342</v>
      </c>
      <c r="B345" s="20">
        <v>0</v>
      </c>
      <c r="C345" s="20">
        <v>0</v>
      </c>
      <c r="D345" s="20">
        <v>0</v>
      </c>
      <c r="E345" s="20">
        <v>5</v>
      </c>
      <c r="F345" s="20">
        <v>1</v>
      </c>
      <c r="G345" s="20">
        <v>0</v>
      </c>
      <c r="H345" s="20">
        <v>1</v>
      </c>
      <c r="I345" s="20">
        <v>0</v>
      </c>
      <c r="J345" s="20">
        <v>0</v>
      </c>
      <c r="K345" s="20">
        <v>1</v>
      </c>
      <c r="L345" s="20">
        <v>0</v>
      </c>
      <c r="M345" s="20">
        <v>0</v>
      </c>
    </row>
    <row r="346" spans="1:13" x14ac:dyDescent="0.35">
      <c r="A346" s="25" t="s">
        <v>343</v>
      </c>
      <c r="B346" s="20">
        <v>0</v>
      </c>
      <c r="C346" s="20">
        <v>0</v>
      </c>
      <c r="D346" s="20">
        <v>0</v>
      </c>
      <c r="E346" s="20">
        <v>3</v>
      </c>
      <c r="F346" s="20">
        <v>0</v>
      </c>
      <c r="G346" s="20">
        <v>0</v>
      </c>
      <c r="H346" s="20">
        <v>0</v>
      </c>
      <c r="I346" s="20">
        <v>0</v>
      </c>
      <c r="J346" s="20">
        <v>1</v>
      </c>
      <c r="K346" s="20">
        <v>0</v>
      </c>
      <c r="L346" s="20">
        <v>0</v>
      </c>
      <c r="M346" s="20">
        <v>0</v>
      </c>
    </row>
    <row r="347" spans="1:13" x14ac:dyDescent="0.35">
      <c r="A347" s="25" t="s">
        <v>344</v>
      </c>
      <c r="B347" s="20">
        <v>0</v>
      </c>
      <c r="C347" s="20">
        <v>0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</row>
    <row r="348" spans="1:13" x14ac:dyDescent="0.35">
      <c r="A348" s="25" t="s">
        <v>345</v>
      </c>
      <c r="B348" s="20">
        <v>1</v>
      </c>
      <c r="C348" s="20">
        <v>1</v>
      </c>
      <c r="D348" s="20">
        <v>0</v>
      </c>
      <c r="E348" s="20">
        <v>35</v>
      </c>
      <c r="F348" s="20">
        <v>9</v>
      </c>
      <c r="G348" s="20">
        <v>2</v>
      </c>
      <c r="H348" s="20">
        <v>4</v>
      </c>
      <c r="I348" s="20">
        <v>0</v>
      </c>
      <c r="J348" s="20">
        <v>2</v>
      </c>
      <c r="K348" s="20">
        <v>3</v>
      </c>
      <c r="L348" s="20">
        <v>4</v>
      </c>
      <c r="M348" s="20">
        <v>1</v>
      </c>
    </row>
    <row r="349" spans="1:13" x14ac:dyDescent="0.35">
      <c r="A349" s="25" t="s">
        <v>346</v>
      </c>
      <c r="B349" s="20">
        <v>0</v>
      </c>
      <c r="C349" s="20">
        <v>0</v>
      </c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</row>
    <row r="350" spans="1:13" x14ac:dyDescent="0.35">
      <c r="A350" s="25" t="s">
        <v>347</v>
      </c>
      <c r="B350" s="20">
        <v>0</v>
      </c>
      <c r="C350" s="20">
        <v>0</v>
      </c>
      <c r="D350" s="20">
        <v>0</v>
      </c>
      <c r="E350" s="20">
        <v>2</v>
      </c>
      <c r="F350" s="20">
        <v>1</v>
      </c>
      <c r="G350" s="20">
        <v>0</v>
      </c>
      <c r="H350" s="20">
        <v>0</v>
      </c>
      <c r="I350" s="20">
        <v>0</v>
      </c>
      <c r="J350" s="20">
        <v>1</v>
      </c>
      <c r="K350" s="20">
        <v>0</v>
      </c>
      <c r="L350" s="20">
        <v>0</v>
      </c>
      <c r="M350" s="20">
        <v>0</v>
      </c>
    </row>
    <row r="351" spans="1:13" x14ac:dyDescent="0.35">
      <c r="A351" s="25" t="s">
        <v>348</v>
      </c>
      <c r="B351" s="20">
        <v>0</v>
      </c>
      <c r="C351" s="20">
        <v>0</v>
      </c>
      <c r="D351" s="20">
        <v>0</v>
      </c>
      <c r="E351" s="20">
        <v>5</v>
      </c>
      <c r="F351" s="20">
        <v>1</v>
      </c>
      <c r="G351" s="20">
        <v>1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</row>
    <row r="352" spans="1:13" x14ac:dyDescent="0.35">
      <c r="A352" s="25" t="s">
        <v>349</v>
      </c>
      <c r="B352" s="20">
        <v>0</v>
      </c>
      <c r="C352" s="20">
        <v>0</v>
      </c>
      <c r="D352" s="20">
        <v>0</v>
      </c>
      <c r="E352" s="20">
        <v>1</v>
      </c>
      <c r="F352" s="20">
        <v>0</v>
      </c>
      <c r="G352" s="20">
        <v>0</v>
      </c>
      <c r="H352" s="20">
        <v>2</v>
      </c>
      <c r="I352" s="20">
        <v>1</v>
      </c>
      <c r="J352" s="20">
        <v>1</v>
      </c>
      <c r="K352" s="20">
        <v>6</v>
      </c>
      <c r="L352" s="20">
        <v>0</v>
      </c>
      <c r="M352" s="20">
        <v>0</v>
      </c>
    </row>
    <row r="353" spans="1:13" x14ac:dyDescent="0.35">
      <c r="A353" s="25" t="s">
        <v>350</v>
      </c>
      <c r="B353" s="20">
        <v>0</v>
      </c>
      <c r="C353" s="20">
        <v>0</v>
      </c>
      <c r="D353" s="20">
        <v>0</v>
      </c>
      <c r="E353" s="20">
        <v>2</v>
      </c>
      <c r="F353" s="20">
        <v>1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</row>
    <row r="354" spans="1:13" x14ac:dyDescent="0.35">
      <c r="A354" s="25" t="s">
        <v>351</v>
      </c>
      <c r="B354" s="20">
        <v>0</v>
      </c>
      <c r="C354" s="20">
        <v>0</v>
      </c>
      <c r="D354" s="20">
        <v>0</v>
      </c>
      <c r="E354" s="20">
        <v>12</v>
      </c>
      <c r="F354" s="20">
        <v>6</v>
      </c>
      <c r="G354" s="20">
        <v>1</v>
      </c>
      <c r="H354" s="20">
        <v>1</v>
      </c>
      <c r="I354" s="20">
        <v>0</v>
      </c>
      <c r="J354" s="20">
        <v>1</v>
      </c>
      <c r="K354" s="20">
        <v>2</v>
      </c>
      <c r="L354" s="20">
        <v>2</v>
      </c>
      <c r="M354" s="20">
        <v>0</v>
      </c>
    </row>
    <row r="355" spans="1:13" x14ac:dyDescent="0.35">
      <c r="A355" s="25" t="s">
        <v>352</v>
      </c>
      <c r="B355" s="20">
        <v>0</v>
      </c>
      <c r="C355" s="20">
        <v>0</v>
      </c>
      <c r="D355" s="20">
        <v>0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</row>
    <row r="356" spans="1:13" x14ac:dyDescent="0.35">
      <c r="A356" s="25" t="s">
        <v>353</v>
      </c>
      <c r="B356" s="20">
        <v>8</v>
      </c>
      <c r="C356" s="20">
        <v>8</v>
      </c>
      <c r="D356" s="20">
        <v>2</v>
      </c>
      <c r="E356" s="20">
        <v>462</v>
      </c>
      <c r="F356" s="20">
        <v>9</v>
      </c>
      <c r="G356" s="20">
        <v>32</v>
      </c>
      <c r="H356" s="20">
        <v>301</v>
      </c>
      <c r="I356" s="20">
        <v>10</v>
      </c>
      <c r="J356" s="20">
        <v>45</v>
      </c>
      <c r="K356" s="20">
        <v>36</v>
      </c>
      <c r="L356" s="20">
        <v>18</v>
      </c>
      <c r="M356" s="20">
        <v>62</v>
      </c>
    </row>
    <row r="357" spans="1:13" x14ac:dyDescent="0.35">
      <c r="A357" s="25" t="s">
        <v>354</v>
      </c>
      <c r="B357" s="20">
        <v>0</v>
      </c>
      <c r="C357" s="20">
        <v>0</v>
      </c>
      <c r="D357" s="20">
        <v>0</v>
      </c>
      <c r="E357" s="20">
        <v>69</v>
      </c>
      <c r="F357" s="20">
        <v>7</v>
      </c>
      <c r="G357" s="20">
        <v>2</v>
      </c>
      <c r="H357" s="20">
        <v>6</v>
      </c>
      <c r="I357" s="20">
        <v>0</v>
      </c>
      <c r="J357" s="20">
        <v>3</v>
      </c>
      <c r="K357" s="20">
        <v>3</v>
      </c>
      <c r="L357" s="20">
        <v>2</v>
      </c>
      <c r="M357" s="20">
        <v>4</v>
      </c>
    </row>
    <row r="358" spans="1:13" x14ac:dyDescent="0.35">
      <c r="A358" s="25" t="s">
        <v>355</v>
      </c>
      <c r="B358" s="20">
        <v>0</v>
      </c>
      <c r="C358" s="20">
        <v>0</v>
      </c>
      <c r="D358" s="20">
        <v>0</v>
      </c>
      <c r="E358" s="20">
        <v>4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</row>
    <row r="359" spans="1:13" x14ac:dyDescent="0.35">
      <c r="A359" s="25" t="s">
        <v>356</v>
      </c>
      <c r="B359" s="20">
        <v>0</v>
      </c>
      <c r="C359" s="20">
        <v>0</v>
      </c>
      <c r="D359" s="20">
        <v>0</v>
      </c>
      <c r="E359" s="20">
        <v>5</v>
      </c>
      <c r="F359" s="20">
        <v>0</v>
      </c>
      <c r="G359" s="20">
        <v>0</v>
      </c>
      <c r="H359" s="20">
        <v>1</v>
      </c>
      <c r="I359" s="20">
        <v>0</v>
      </c>
      <c r="J359" s="20">
        <v>3</v>
      </c>
      <c r="K359" s="20">
        <v>0</v>
      </c>
      <c r="L359" s="20">
        <v>0</v>
      </c>
      <c r="M359" s="20">
        <v>0</v>
      </c>
    </row>
    <row r="360" spans="1:13" x14ac:dyDescent="0.35">
      <c r="A360" s="25" t="s">
        <v>357</v>
      </c>
      <c r="B360" s="20">
        <v>0</v>
      </c>
      <c r="C360" s="20">
        <v>0</v>
      </c>
      <c r="D360" s="20">
        <v>0</v>
      </c>
      <c r="E360" s="20">
        <v>6</v>
      </c>
      <c r="F360" s="20">
        <v>1</v>
      </c>
      <c r="G360" s="20">
        <v>0</v>
      </c>
      <c r="H360" s="20">
        <v>0</v>
      </c>
      <c r="I360" s="20">
        <v>0</v>
      </c>
      <c r="J360" s="20">
        <v>2</v>
      </c>
      <c r="K360" s="20">
        <v>1</v>
      </c>
      <c r="L360" s="20">
        <v>0</v>
      </c>
      <c r="M360" s="20">
        <v>0</v>
      </c>
    </row>
    <row r="361" spans="1:13" x14ac:dyDescent="0.35">
      <c r="A361" s="25" t="s">
        <v>358</v>
      </c>
      <c r="B361" s="20">
        <v>0</v>
      </c>
      <c r="C361" s="20">
        <v>0</v>
      </c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</row>
    <row r="362" spans="1:13" x14ac:dyDescent="0.35">
      <c r="A362" s="25" t="s">
        <v>359</v>
      </c>
      <c r="B362" s="20">
        <v>1</v>
      </c>
      <c r="C362" s="20">
        <v>2</v>
      </c>
      <c r="D362" s="20">
        <v>0</v>
      </c>
      <c r="E362" s="20">
        <v>13</v>
      </c>
      <c r="F362" s="20">
        <v>0</v>
      </c>
      <c r="G362" s="20">
        <v>1</v>
      </c>
      <c r="H362" s="20">
        <v>1</v>
      </c>
      <c r="I362" s="20">
        <v>0</v>
      </c>
      <c r="J362" s="20">
        <v>5</v>
      </c>
      <c r="K362" s="20">
        <v>2</v>
      </c>
      <c r="L362" s="20">
        <v>2</v>
      </c>
      <c r="M362" s="20">
        <v>0</v>
      </c>
    </row>
    <row r="363" spans="1:13" x14ac:dyDescent="0.35">
      <c r="A363" s="25" t="s">
        <v>360</v>
      </c>
      <c r="B363" s="20">
        <v>2</v>
      </c>
      <c r="C363" s="20">
        <v>2</v>
      </c>
      <c r="D363" s="20">
        <v>0</v>
      </c>
      <c r="E363" s="20">
        <v>6</v>
      </c>
      <c r="F363" s="20">
        <v>0</v>
      </c>
      <c r="G363" s="20">
        <v>0</v>
      </c>
      <c r="H363" s="20">
        <v>0</v>
      </c>
      <c r="I363" s="20">
        <v>0</v>
      </c>
      <c r="J363" s="20">
        <v>2</v>
      </c>
      <c r="K363" s="20">
        <v>1</v>
      </c>
      <c r="L363" s="20">
        <v>0</v>
      </c>
      <c r="M363" s="20">
        <v>0</v>
      </c>
    </row>
    <row r="364" spans="1:13" x14ac:dyDescent="0.35">
      <c r="A364" s="25" t="s">
        <v>361</v>
      </c>
      <c r="B364" s="20">
        <v>0</v>
      </c>
      <c r="C364" s="20">
        <v>0</v>
      </c>
      <c r="D364" s="20">
        <v>0</v>
      </c>
      <c r="E364" s="20">
        <v>2</v>
      </c>
      <c r="F364" s="20">
        <v>0</v>
      </c>
      <c r="G364" s="20">
        <v>0</v>
      </c>
      <c r="H364" s="20">
        <v>0</v>
      </c>
      <c r="I364" s="20">
        <v>0</v>
      </c>
      <c r="J364" s="20">
        <v>1</v>
      </c>
      <c r="K364" s="20">
        <v>0</v>
      </c>
      <c r="L364" s="20">
        <v>1</v>
      </c>
      <c r="M364" s="20">
        <v>0</v>
      </c>
    </row>
    <row r="365" spans="1:13" x14ac:dyDescent="0.35">
      <c r="A365" s="25" t="s">
        <v>362</v>
      </c>
      <c r="B365" s="20">
        <v>0</v>
      </c>
      <c r="C365" s="20">
        <v>0</v>
      </c>
      <c r="D365" s="20">
        <v>0</v>
      </c>
      <c r="E365" s="20">
        <v>3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2</v>
      </c>
      <c r="L365" s="20">
        <v>0</v>
      </c>
      <c r="M365" s="20">
        <v>0</v>
      </c>
    </row>
    <row r="366" spans="1:13" x14ac:dyDescent="0.35">
      <c r="A366" s="25" t="s">
        <v>363</v>
      </c>
      <c r="B366" s="20">
        <v>0</v>
      </c>
      <c r="C366" s="20">
        <v>0</v>
      </c>
      <c r="D366" s="20">
        <v>0</v>
      </c>
      <c r="E366" s="20">
        <v>69</v>
      </c>
      <c r="F366" s="20">
        <v>10</v>
      </c>
      <c r="G366" s="20">
        <v>2</v>
      </c>
      <c r="H366" s="20">
        <v>1</v>
      </c>
      <c r="I366" s="20">
        <v>0</v>
      </c>
      <c r="J366" s="20">
        <v>5</v>
      </c>
      <c r="K366" s="20">
        <v>2</v>
      </c>
      <c r="L366" s="20">
        <v>8</v>
      </c>
      <c r="M366" s="20">
        <v>13</v>
      </c>
    </row>
    <row r="367" spans="1:13" x14ac:dyDescent="0.35">
      <c r="A367" s="25" t="s">
        <v>364</v>
      </c>
      <c r="B367" s="20">
        <v>0</v>
      </c>
      <c r="C367" s="20">
        <v>0</v>
      </c>
      <c r="D367" s="20">
        <v>0</v>
      </c>
      <c r="E367" s="20">
        <v>1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</row>
    <row r="368" spans="1:13" x14ac:dyDescent="0.35">
      <c r="A368" s="25" t="s">
        <v>365</v>
      </c>
      <c r="B368" s="20">
        <v>0</v>
      </c>
      <c r="C368" s="20">
        <v>0</v>
      </c>
      <c r="D368" s="20">
        <v>0</v>
      </c>
      <c r="E368" s="20">
        <v>3</v>
      </c>
      <c r="F368" s="20">
        <v>0</v>
      </c>
      <c r="G368" s="20">
        <v>0</v>
      </c>
      <c r="H368" s="20">
        <v>1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</row>
    <row r="369" spans="1:13" x14ac:dyDescent="0.35">
      <c r="A369" s="25" t="s">
        <v>366</v>
      </c>
      <c r="B369" s="20">
        <v>1</v>
      </c>
      <c r="C369" s="20">
        <v>0</v>
      </c>
      <c r="D369" s="20">
        <v>0</v>
      </c>
      <c r="E369" s="20">
        <v>34</v>
      </c>
      <c r="F369" s="20">
        <v>0</v>
      </c>
      <c r="G369" s="20">
        <v>0</v>
      </c>
      <c r="H369" s="20">
        <v>3</v>
      </c>
      <c r="I369" s="20">
        <v>0</v>
      </c>
      <c r="J369" s="20">
        <v>4</v>
      </c>
      <c r="K369" s="20">
        <v>7</v>
      </c>
      <c r="L369" s="20">
        <v>1</v>
      </c>
      <c r="M369" s="20">
        <v>1</v>
      </c>
    </row>
    <row r="370" spans="1:13" x14ac:dyDescent="0.35">
      <c r="A370" s="25" t="s">
        <v>367</v>
      </c>
      <c r="B370" s="20">
        <v>0</v>
      </c>
      <c r="C370" s="20">
        <v>0</v>
      </c>
      <c r="D370" s="20">
        <v>0</v>
      </c>
      <c r="E370" s="20">
        <v>4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</row>
    <row r="371" spans="1:13" x14ac:dyDescent="0.35">
      <c r="A371" s="25" t="s">
        <v>368</v>
      </c>
      <c r="B371" s="20">
        <v>0</v>
      </c>
      <c r="C371" s="20">
        <v>0</v>
      </c>
      <c r="D371" s="20">
        <v>0</v>
      </c>
      <c r="E371" s="20">
        <v>2</v>
      </c>
      <c r="F371" s="20">
        <v>0</v>
      </c>
      <c r="G371" s="20">
        <v>0</v>
      </c>
      <c r="H371" s="20">
        <v>1</v>
      </c>
      <c r="I371" s="20">
        <v>0</v>
      </c>
      <c r="J371" s="20">
        <v>0</v>
      </c>
      <c r="K371" s="20">
        <v>1</v>
      </c>
      <c r="L371" s="20">
        <v>1</v>
      </c>
      <c r="M371" s="20">
        <v>0</v>
      </c>
    </row>
    <row r="372" spans="1:13" x14ac:dyDescent="0.35">
      <c r="A372" s="25" t="s">
        <v>369</v>
      </c>
      <c r="B372" s="20">
        <v>0</v>
      </c>
      <c r="C372" s="20">
        <v>0</v>
      </c>
      <c r="D372" s="20">
        <v>0</v>
      </c>
      <c r="E372" s="20">
        <v>23</v>
      </c>
      <c r="F372" s="20">
        <v>2</v>
      </c>
      <c r="G372" s="20">
        <v>2</v>
      </c>
      <c r="H372" s="20">
        <v>0</v>
      </c>
      <c r="I372" s="20">
        <v>0</v>
      </c>
      <c r="J372" s="20">
        <v>0</v>
      </c>
      <c r="K372" s="20">
        <v>1</v>
      </c>
      <c r="L372" s="20">
        <v>1</v>
      </c>
      <c r="M372" s="20">
        <v>2</v>
      </c>
    </row>
    <row r="373" spans="1:13" x14ac:dyDescent="0.35">
      <c r="A373" s="25" t="s">
        <v>370</v>
      </c>
      <c r="B373" s="20">
        <v>0</v>
      </c>
      <c r="C373" s="20">
        <v>0</v>
      </c>
      <c r="D373" s="20">
        <v>0</v>
      </c>
      <c r="E373" s="20">
        <v>5</v>
      </c>
      <c r="F373" s="20">
        <v>0</v>
      </c>
      <c r="G373" s="20">
        <v>1</v>
      </c>
      <c r="H373" s="20">
        <v>3</v>
      </c>
      <c r="I373" s="20">
        <v>0</v>
      </c>
      <c r="J373" s="20">
        <v>0</v>
      </c>
      <c r="K373" s="20">
        <v>1</v>
      </c>
      <c r="L373" s="20">
        <v>0</v>
      </c>
      <c r="M373" s="20">
        <v>0</v>
      </c>
    </row>
    <row r="374" spans="1:13" x14ac:dyDescent="0.35">
      <c r="A374" s="25" t="s">
        <v>371</v>
      </c>
      <c r="B374" s="20">
        <v>0</v>
      </c>
      <c r="C374" s="20">
        <v>0</v>
      </c>
      <c r="D374" s="20">
        <v>0</v>
      </c>
      <c r="E374" s="20">
        <v>5</v>
      </c>
      <c r="F374" s="20">
        <v>0</v>
      </c>
      <c r="G374" s="20">
        <v>1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</row>
    <row r="375" spans="1:13" x14ac:dyDescent="0.35">
      <c r="A375" s="25" t="s">
        <v>372</v>
      </c>
      <c r="B375" s="20">
        <v>0</v>
      </c>
      <c r="C375" s="20">
        <v>0</v>
      </c>
      <c r="D375" s="20">
        <v>0</v>
      </c>
      <c r="E375" s="20">
        <v>4</v>
      </c>
      <c r="F375" s="20">
        <v>0</v>
      </c>
      <c r="G375" s="20">
        <v>1</v>
      </c>
      <c r="H375" s="20">
        <v>2</v>
      </c>
      <c r="I375" s="20">
        <v>0</v>
      </c>
      <c r="J375" s="20">
        <v>0</v>
      </c>
      <c r="K375" s="20">
        <v>1</v>
      </c>
      <c r="L375" s="20">
        <v>0</v>
      </c>
      <c r="M375" s="20">
        <v>0</v>
      </c>
    </row>
    <row r="376" spans="1:13" x14ac:dyDescent="0.35">
      <c r="A376" s="25" t="s">
        <v>373</v>
      </c>
      <c r="B376" s="20">
        <v>2</v>
      </c>
      <c r="C376" s="20">
        <v>2</v>
      </c>
      <c r="D376" s="20">
        <v>0</v>
      </c>
      <c r="E376" s="20">
        <v>312</v>
      </c>
      <c r="F376" s="20">
        <v>3</v>
      </c>
      <c r="G376" s="20">
        <v>52</v>
      </c>
      <c r="H376" s="20">
        <v>73</v>
      </c>
      <c r="I376" s="20">
        <v>4</v>
      </c>
      <c r="J376" s="20">
        <v>36</v>
      </c>
      <c r="K376" s="20">
        <v>4</v>
      </c>
      <c r="L376" s="20">
        <v>15</v>
      </c>
      <c r="M376" s="20">
        <v>14</v>
      </c>
    </row>
    <row r="377" spans="1:13" x14ac:dyDescent="0.35">
      <c r="A377" s="25" t="s">
        <v>374</v>
      </c>
      <c r="B377" s="20">
        <v>0</v>
      </c>
      <c r="C377" s="20">
        <v>0</v>
      </c>
      <c r="D377" s="20">
        <v>0</v>
      </c>
      <c r="E377" s="20">
        <v>6</v>
      </c>
      <c r="F377" s="20">
        <v>1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</row>
    <row r="378" spans="1:13" x14ac:dyDescent="0.35">
      <c r="A378" s="25" t="s">
        <v>375</v>
      </c>
      <c r="B378" s="20">
        <v>8</v>
      </c>
      <c r="C378" s="20">
        <v>9</v>
      </c>
      <c r="D378" s="20">
        <v>0</v>
      </c>
      <c r="E378" s="20">
        <v>553</v>
      </c>
      <c r="F378" s="20">
        <v>15</v>
      </c>
      <c r="G378" s="20">
        <v>44</v>
      </c>
      <c r="H378" s="20">
        <v>200</v>
      </c>
      <c r="I378" s="20">
        <v>2</v>
      </c>
      <c r="J378" s="20">
        <v>79</v>
      </c>
      <c r="K378" s="20">
        <v>22</v>
      </c>
      <c r="L378" s="20">
        <v>42</v>
      </c>
      <c r="M378" s="20">
        <v>29</v>
      </c>
    </row>
    <row r="379" spans="1:13" x14ac:dyDescent="0.35">
      <c r="A379" s="25" t="s">
        <v>376</v>
      </c>
      <c r="B379" s="20">
        <v>0</v>
      </c>
      <c r="C379" s="20">
        <v>0</v>
      </c>
      <c r="D379" s="20">
        <v>0</v>
      </c>
      <c r="E379" s="20">
        <v>4</v>
      </c>
      <c r="F379" s="20">
        <v>0</v>
      </c>
      <c r="G379" s="20">
        <v>0</v>
      </c>
      <c r="H379" s="20">
        <v>1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</row>
    <row r="380" spans="1:13" x14ac:dyDescent="0.35">
      <c r="A380" s="25" t="s">
        <v>377</v>
      </c>
      <c r="B380" s="20">
        <v>2</v>
      </c>
      <c r="C380" s="20">
        <v>2</v>
      </c>
      <c r="D380" s="20">
        <v>0</v>
      </c>
      <c r="E380" s="20">
        <v>79</v>
      </c>
      <c r="F380" s="20">
        <v>2</v>
      </c>
      <c r="G380" s="20">
        <v>7</v>
      </c>
      <c r="H380" s="20">
        <v>3</v>
      </c>
      <c r="I380" s="20">
        <v>1</v>
      </c>
      <c r="J380" s="20">
        <v>9</v>
      </c>
      <c r="K380" s="20">
        <v>14</v>
      </c>
      <c r="L380" s="20">
        <v>30</v>
      </c>
      <c r="M380" s="20">
        <v>9</v>
      </c>
    </row>
    <row r="381" spans="1:13" x14ac:dyDescent="0.35">
      <c r="A381" s="25" t="s">
        <v>378</v>
      </c>
      <c r="B381" s="20">
        <v>0</v>
      </c>
      <c r="C381" s="20">
        <v>0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</row>
    <row r="382" spans="1:13" x14ac:dyDescent="0.35">
      <c r="A382" s="25" t="s">
        <v>379</v>
      </c>
      <c r="B382" s="20">
        <v>1</v>
      </c>
      <c r="C382" s="20">
        <v>1</v>
      </c>
      <c r="D382" s="20">
        <v>0</v>
      </c>
      <c r="E382" s="20">
        <v>67</v>
      </c>
      <c r="F382" s="20">
        <v>15</v>
      </c>
      <c r="G382" s="20">
        <v>1</v>
      </c>
      <c r="H382" s="20">
        <v>12</v>
      </c>
      <c r="I382" s="20">
        <v>0</v>
      </c>
      <c r="J382" s="20">
        <v>9</v>
      </c>
      <c r="K382" s="20">
        <v>3</v>
      </c>
      <c r="L382" s="20">
        <v>2</v>
      </c>
      <c r="M382" s="20">
        <v>6</v>
      </c>
    </row>
    <row r="383" spans="1:13" x14ac:dyDescent="0.35">
      <c r="A383" s="25" t="s">
        <v>380</v>
      </c>
      <c r="B383" s="20">
        <v>0</v>
      </c>
      <c r="C383" s="20">
        <v>0</v>
      </c>
      <c r="D383" s="20">
        <v>0</v>
      </c>
      <c r="E383" s="20">
        <v>6</v>
      </c>
      <c r="F383" s="20">
        <v>2</v>
      </c>
      <c r="G383" s="20">
        <v>0</v>
      </c>
      <c r="H383" s="20">
        <v>0</v>
      </c>
      <c r="I383" s="20">
        <v>0</v>
      </c>
      <c r="J383" s="20">
        <v>1</v>
      </c>
      <c r="K383" s="20">
        <v>4</v>
      </c>
      <c r="L383" s="20">
        <v>2</v>
      </c>
      <c r="M383" s="20">
        <v>0</v>
      </c>
    </row>
    <row r="384" spans="1:13" x14ac:dyDescent="0.35">
      <c r="A384" s="25" t="s">
        <v>381</v>
      </c>
      <c r="B384" s="20">
        <v>2</v>
      </c>
      <c r="C384" s="20">
        <v>2</v>
      </c>
      <c r="D384" s="20">
        <v>0</v>
      </c>
      <c r="E384" s="20">
        <v>134</v>
      </c>
      <c r="F384" s="20">
        <v>22</v>
      </c>
      <c r="G384" s="20">
        <v>18</v>
      </c>
      <c r="H384" s="20">
        <v>28</v>
      </c>
      <c r="I384" s="20">
        <v>3</v>
      </c>
      <c r="J384" s="20">
        <v>12</v>
      </c>
      <c r="K384" s="20">
        <v>3</v>
      </c>
      <c r="L384" s="20">
        <v>12</v>
      </c>
      <c r="M384" s="20">
        <v>4</v>
      </c>
    </row>
    <row r="385" spans="1:13" x14ac:dyDescent="0.35">
      <c r="A385" s="25" t="s">
        <v>382</v>
      </c>
      <c r="B385" s="20">
        <v>0</v>
      </c>
      <c r="C385" s="20">
        <v>0</v>
      </c>
      <c r="D385" s="20">
        <v>0</v>
      </c>
      <c r="E385" s="20">
        <v>77</v>
      </c>
      <c r="F385" s="20">
        <v>8</v>
      </c>
      <c r="G385" s="20">
        <v>1</v>
      </c>
      <c r="H385" s="20">
        <v>3</v>
      </c>
      <c r="I385" s="20">
        <v>0</v>
      </c>
      <c r="J385" s="20">
        <v>10</v>
      </c>
      <c r="K385" s="20">
        <v>3</v>
      </c>
      <c r="L385" s="20">
        <v>27</v>
      </c>
      <c r="M385" s="20">
        <v>15</v>
      </c>
    </row>
    <row r="386" spans="1:13" x14ac:dyDescent="0.35">
      <c r="A386" s="25" t="s">
        <v>383</v>
      </c>
      <c r="B386" s="20">
        <v>2</v>
      </c>
      <c r="C386" s="20">
        <v>2</v>
      </c>
      <c r="D386" s="20">
        <v>0</v>
      </c>
      <c r="E386" s="20">
        <v>159</v>
      </c>
      <c r="F386" s="20">
        <v>8</v>
      </c>
      <c r="G386" s="20">
        <v>17</v>
      </c>
      <c r="H386" s="20">
        <v>19</v>
      </c>
      <c r="I386" s="20">
        <v>2</v>
      </c>
      <c r="J386" s="20">
        <v>18</v>
      </c>
      <c r="K386" s="20">
        <v>4</v>
      </c>
      <c r="L386" s="20">
        <v>23</v>
      </c>
      <c r="M386" s="20">
        <v>9</v>
      </c>
    </row>
    <row r="387" spans="1:13" x14ac:dyDescent="0.35">
      <c r="A387" s="25" t="s">
        <v>384</v>
      </c>
      <c r="B387" s="20">
        <v>0</v>
      </c>
      <c r="C387" s="20">
        <v>0</v>
      </c>
      <c r="D387" s="20">
        <v>1</v>
      </c>
      <c r="E387" s="20">
        <v>63</v>
      </c>
      <c r="F387" s="20">
        <v>3</v>
      </c>
      <c r="G387" s="20">
        <v>10</v>
      </c>
      <c r="H387" s="20">
        <v>17</v>
      </c>
      <c r="I387" s="20">
        <v>1</v>
      </c>
      <c r="J387" s="20">
        <v>6</v>
      </c>
      <c r="K387" s="20">
        <v>3</v>
      </c>
      <c r="L387" s="20">
        <v>7</v>
      </c>
      <c r="M387" s="20">
        <v>5</v>
      </c>
    </row>
    <row r="388" spans="1:13" x14ac:dyDescent="0.35">
      <c r="A388" s="25" t="s">
        <v>385</v>
      </c>
      <c r="B388" s="20">
        <v>0</v>
      </c>
      <c r="C388" s="20">
        <v>0</v>
      </c>
      <c r="D388" s="20">
        <v>0</v>
      </c>
      <c r="E388" s="20">
        <v>19</v>
      </c>
      <c r="F388" s="20">
        <v>1</v>
      </c>
      <c r="G388" s="20">
        <v>0</v>
      </c>
      <c r="H388" s="20">
        <v>0</v>
      </c>
      <c r="I388" s="20">
        <v>0</v>
      </c>
      <c r="J388" s="20">
        <v>1</v>
      </c>
      <c r="K388" s="20">
        <v>4</v>
      </c>
      <c r="L388" s="20">
        <v>0</v>
      </c>
      <c r="M388" s="20">
        <v>1</v>
      </c>
    </row>
    <row r="389" spans="1:13" x14ac:dyDescent="0.35">
      <c r="A389" s="25" t="s">
        <v>386</v>
      </c>
      <c r="B389" s="20">
        <v>0</v>
      </c>
      <c r="C389" s="20">
        <v>0</v>
      </c>
      <c r="D389" s="20">
        <v>0</v>
      </c>
      <c r="E389" s="20">
        <v>1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</row>
    <row r="390" spans="1:13" x14ac:dyDescent="0.35">
      <c r="A390" s="25" t="s">
        <v>387</v>
      </c>
      <c r="B390" s="20">
        <v>1</v>
      </c>
      <c r="C390" s="20">
        <v>1</v>
      </c>
      <c r="D390" s="20">
        <v>0</v>
      </c>
      <c r="E390" s="20">
        <v>3</v>
      </c>
      <c r="F390" s="20">
        <v>1</v>
      </c>
      <c r="G390" s="20">
        <v>0</v>
      </c>
      <c r="H390" s="20">
        <v>0</v>
      </c>
      <c r="I390" s="20">
        <v>0</v>
      </c>
      <c r="J390" s="20">
        <v>0</v>
      </c>
      <c r="K390" s="20">
        <v>1</v>
      </c>
      <c r="L390" s="20">
        <v>0</v>
      </c>
      <c r="M390" s="20">
        <v>0</v>
      </c>
    </row>
    <row r="391" spans="1:13" x14ac:dyDescent="0.35">
      <c r="A391" s="25" t="s">
        <v>388</v>
      </c>
      <c r="B391" s="20">
        <v>1</v>
      </c>
      <c r="C391" s="20">
        <v>1</v>
      </c>
      <c r="D391" s="20">
        <v>0</v>
      </c>
      <c r="E391" s="20">
        <v>18</v>
      </c>
      <c r="F391" s="20">
        <v>0</v>
      </c>
      <c r="G391" s="20">
        <v>1</v>
      </c>
      <c r="H391" s="20">
        <v>1</v>
      </c>
      <c r="I391" s="20">
        <v>0</v>
      </c>
      <c r="J391" s="20">
        <v>0</v>
      </c>
      <c r="K391" s="20">
        <v>1</v>
      </c>
      <c r="L391" s="20">
        <v>3</v>
      </c>
      <c r="M391" s="20">
        <v>0</v>
      </c>
    </row>
    <row r="392" spans="1:13" x14ac:dyDescent="0.35">
      <c r="A392" s="25" t="s">
        <v>389</v>
      </c>
      <c r="B392" s="20">
        <v>0</v>
      </c>
      <c r="C392" s="20">
        <v>0</v>
      </c>
      <c r="D392" s="20">
        <v>0</v>
      </c>
      <c r="E392" s="20">
        <v>14</v>
      </c>
      <c r="F392" s="20">
        <v>1</v>
      </c>
      <c r="G392" s="20">
        <v>0</v>
      </c>
      <c r="H392" s="20">
        <v>0</v>
      </c>
      <c r="I392" s="20">
        <v>0</v>
      </c>
      <c r="J392" s="20">
        <v>2</v>
      </c>
      <c r="K392" s="20">
        <v>2</v>
      </c>
      <c r="L392" s="20">
        <v>1</v>
      </c>
      <c r="M392" s="20">
        <v>1</v>
      </c>
    </row>
    <row r="393" spans="1:13" x14ac:dyDescent="0.35">
      <c r="A393" s="25" t="s">
        <v>390</v>
      </c>
      <c r="B393" s="20">
        <v>0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</row>
    <row r="394" spans="1:13" x14ac:dyDescent="0.35">
      <c r="A394" s="25" t="s">
        <v>391</v>
      </c>
      <c r="B394" s="20">
        <v>1</v>
      </c>
      <c r="C394" s="20">
        <v>1</v>
      </c>
      <c r="D394" s="20">
        <v>0</v>
      </c>
      <c r="E394" s="20">
        <v>109</v>
      </c>
      <c r="F394" s="20">
        <v>8</v>
      </c>
      <c r="G394" s="20">
        <v>7</v>
      </c>
      <c r="H394" s="20">
        <v>28</v>
      </c>
      <c r="I394" s="20">
        <v>0</v>
      </c>
      <c r="J394" s="20">
        <v>11</v>
      </c>
      <c r="K394" s="20">
        <v>1</v>
      </c>
      <c r="L394" s="20">
        <v>1</v>
      </c>
      <c r="M394" s="20">
        <v>3</v>
      </c>
    </row>
    <row r="395" spans="1:13" x14ac:dyDescent="0.35">
      <c r="A395" s="25" t="s">
        <v>392</v>
      </c>
      <c r="B395" s="20">
        <v>0</v>
      </c>
      <c r="C395" s="20">
        <v>0</v>
      </c>
      <c r="D395" s="20">
        <v>0</v>
      </c>
      <c r="E395" s="20">
        <v>1</v>
      </c>
      <c r="F395" s="20">
        <v>0</v>
      </c>
      <c r="G395" s="20">
        <v>0</v>
      </c>
      <c r="H395" s="20">
        <v>0</v>
      </c>
      <c r="I395" s="20">
        <v>0</v>
      </c>
      <c r="J395" s="20">
        <v>1</v>
      </c>
      <c r="K395" s="20">
        <v>0</v>
      </c>
      <c r="L395" s="20">
        <v>0</v>
      </c>
      <c r="M395" s="20">
        <v>0</v>
      </c>
    </row>
    <row r="396" spans="1:13" x14ac:dyDescent="0.35">
      <c r="A396" s="25" t="s">
        <v>393</v>
      </c>
      <c r="B396" s="20">
        <v>0</v>
      </c>
      <c r="C396" s="20">
        <v>0</v>
      </c>
      <c r="D396" s="20">
        <v>0</v>
      </c>
      <c r="E396" s="20">
        <v>19</v>
      </c>
      <c r="F396" s="20">
        <v>3</v>
      </c>
      <c r="G396" s="20">
        <v>2</v>
      </c>
      <c r="H396" s="20">
        <v>2</v>
      </c>
      <c r="I396" s="20">
        <v>0</v>
      </c>
      <c r="J396" s="20">
        <v>7</v>
      </c>
      <c r="K396" s="20">
        <v>0</v>
      </c>
      <c r="L396" s="20">
        <v>3</v>
      </c>
      <c r="M396" s="20">
        <v>1</v>
      </c>
    </row>
    <row r="397" spans="1:13" x14ac:dyDescent="0.35">
      <c r="A397" s="25" t="s">
        <v>394</v>
      </c>
      <c r="B397" s="20">
        <v>2</v>
      </c>
      <c r="C397" s="20">
        <v>3</v>
      </c>
      <c r="D397" s="20">
        <v>0</v>
      </c>
      <c r="E397" s="20">
        <v>36</v>
      </c>
      <c r="F397" s="20">
        <v>7</v>
      </c>
      <c r="G397" s="20">
        <v>1</v>
      </c>
      <c r="H397" s="20">
        <v>3</v>
      </c>
      <c r="I397" s="20">
        <v>3</v>
      </c>
      <c r="J397" s="20">
        <v>5</v>
      </c>
      <c r="K397" s="20">
        <v>3</v>
      </c>
      <c r="L397" s="20">
        <v>3</v>
      </c>
      <c r="M397" s="20">
        <v>1</v>
      </c>
    </row>
    <row r="398" spans="1:13" x14ac:dyDescent="0.35">
      <c r="A398" s="25" t="s">
        <v>395</v>
      </c>
      <c r="B398" s="20">
        <v>2</v>
      </c>
      <c r="C398" s="20">
        <v>2</v>
      </c>
      <c r="D398" s="20">
        <v>0</v>
      </c>
      <c r="E398" s="20">
        <v>126</v>
      </c>
      <c r="F398" s="20">
        <v>8</v>
      </c>
      <c r="G398" s="20">
        <v>3</v>
      </c>
      <c r="H398" s="20">
        <v>8</v>
      </c>
      <c r="I398" s="20">
        <v>0</v>
      </c>
      <c r="J398" s="20">
        <v>4</v>
      </c>
      <c r="K398" s="20">
        <v>10</v>
      </c>
      <c r="L398" s="20">
        <v>7</v>
      </c>
      <c r="M398" s="20">
        <v>12</v>
      </c>
    </row>
    <row r="399" spans="1:13" x14ac:dyDescent="0.35">
      <c r="A399" s="25" t="s">
        <v>396</v>
      </c>
      <c r="B399" s="20">
        <v>0</v>
      </c>
      <c r="C399" s="20">
        <v>0</v>
      </c>
      <c r="D399" s="20">
        <v>0</v>
      </c>
      <c r="E399" s="20">
        <v>33</v>
      </c>
      <c r="F399" s="20">
        <v>2</v>
      </c>
      <c r="G399" s="20">
        <v>1</v>
      </c>
      <c r="H399" s="20">
        <v>4</v>
      </c>
      <c r="I399" s="20">
        <v>0</v>
      </c>
      <c r="J399" s="20">
        <v>2</v>
      </c>
      <c r="K399" s="20">
        <v>6</v>
      </c>
      <c r="L399" s="20">
        <v>10</v>
      </c>
      <c r="M399" s="20">
        <v>5</v>
      </c>
    </row>
    <row r="400" spans="1:13" x14ac:dyDescent="0.35">
      <c r="A400" s="25" t="s">
        <v>397</v>
      </c>
      <c r="B400" s="20">
        <v>0</v>
      </c>
      <c r="C400" s="20">
        <v>0</v>
      </c>
      <c r="D400" s="20">
        <v>0</v>
      </c>
      <c r="E400" s="20">
        <v>1</v>
      </c>
      <c r="F400" s="20">
        <v>0</v>
      </c>
      <c r="G400" s="20">
        <v>1</v>
      </c>
      <c r="H400" s="20">
        <v>1</v>
      </c>
      <c r="I400" s="20">
        <v>0</v>
      </c>
      <c r="J400" s="20">
        <v>1</v>
      </c>
      <c r="K400" s="20">
        <v>0</v>
      </c>
      <c r="L400" s="20">
        <v>0</v>
      </c>
      <c r="M400" s="20">
        <v>0</v>
      </c>
    </row>
    <row r="401" spans="1:13" x14ac:dyDescent="0.35">
      <c r="A401" s="25" t="s">
        <v>398</v>
      </c>
      <c r="B401" s="20">
        <v>0</v>
      </c>
      <c r="C401" s="20">
        <v>0</v>
      </c>
      <c r="D401" s="20">
        <v>0</v>
      </c>
      <c r="E401" s="20">
        <v>5</v>
      </c>
      <c r="F401" s="20">
        <v>3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</row>
    <row r="402" spans="1:13" x14ac:dyDescent="0.35">
      <c r="A402" s="25" t="s">
        <v>399</v>
      </c>
      <c r="B402" s="20">
        <v>0</v>
      </c>
      <c r="C402" s="20">
        <v>0</v>
      </c>
      <c r="D402" s="20">
        <v>0</v>
      </c>
      <c r="E402" s="20">
        <v>5</v>
      </c>
      <c r="F402" s="20">
        <v>1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</row>
    <row r="403" spans="1:13" x14ac:dyDescent="0.35">
      <c r="A403" s="25" t="s">
        <v>400</v>
      </c>
      <c r="B403" s="20">
        <v>0</v>
      </c>
      <c r="C403" s="20">
        <v>0</v>
      </c>
      <c r="D403" s="20">
        <v>0</v>
      </c>
      <c r="E403" s="20">
        <v>2</v>
      </c>
      <c r="F403" s="20">
        <v>0</v>
      </c>
      <c r="G403" s="20">
        <v>0</v>
      </c>
      <c r="H403" s="20">
        <v>1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</row>
    <row r="404" spans="1:13" x14ac:dyDescent="0.35">
      <c r="A404" s="25" t="s">
        <v>401</v>
      </c>
      <c r="B404" s="20">
        <v>0</v>
      </c>
      <c r="C404" s="20">
        <v>0</v>
      </c>
      <c r="D404" s="20">
        <v>0</v>
      </c>
      <c r="E404" s="20">
        <v>0</v>
      </c>
      <c r="F404" s="20">
        <v>0</v>
      </c>
      <c r="G404" s="20">
        <v>0</v>
      </c>
      <c r="H404" s="20">
        <v>1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</row>
    <row r="405" spans="1:13" x14ac:dyDescent="0.35">
      <c r="A405" s="25" t="s">
        <v>402</v>
      </c>
      <c r="B405" s="20">
        <v>0</v>
      </c>
      <c r="C405" s="20">
        <v>0</v>
      </c>
      <c r="D405" s="20">
        <v>0</v>
      </c>
      <c r="E405" s="20">
        <v>2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1</v>
      </c>
      <c r="L405" s="20">
        <v>0</v>
      </c>
      <c r="M405" s="20">
        <v>0</v>
      </c>
    </row>
    <row r="406" spans="1:13" x14ac:dyDescent="0.35">
      <c r="A406" s="25" t="s">
        <v>403</v>
      </c>
      <c r="B406" s="20">
        <v>0</v>
      </c>
      <c r="C406" s="20">
        <v>0</v>
      </c>
      <c r="D406" s="20">
        <v>0</v>
      </c>
      <c r="E406" s="20">
        <v>1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</row>
    <row r="407" spans="1:13" x14ac:dyDescent="0.35">
      <c r="A407" s="25" t="s">
        <v>404</v>
      </c>
      <c r="B407" s="20">
        <v>0</v>
      </c>
      <c r="C407" s="20">
        <v>0</v>
      </c>
      <c r="D407" s="20">
        <v>0</v>
      </c>
      <c r="E407" s="20">
        <v>40</v>
      </c>
      <c r="F407" s="20">
        <v>0</v>
      </c>
      <c r="G407" s="20">
        <v>1</v>
      </c>
      <c r="H407" s="20">
        <v>10</v>
      </c>
      <c r="I407" s="20">
        <v>0</v>
      </c>
      <c r="J407" s="20">
        <v>0</v>
      </c>
      <c r="K407" s="20">
        <v>2</v>
      </c>
      <c r="L407" s="20">
        <v>2</v>
      </c>
      <c r="M407" s="20">
        <v>1</v>
      </c>
    </row>
    <row r="408" spans="1:13" x14ac:dyDescent="0.35">
      <c r="A408" s="25" t="s">
        <v>405</v>
      </c>
      <c r="B408" s="20">
        <v>0</v>
      </c>
      <c r="C408" s="20">
        <v>0</v>
      </c>
      <c r="D408" s="20">
        <v>0</v>
      </c>
      <c r="E408" s="20">
        <v>7</v>
      </c>
      <c r="F408" s="20">
        <v>0</v>
      </c>
      <c r="G408" s="20">
        <v>1</v>
      </c>
      <c r="H408" s="20">
        <v>0</v>
      </c>
      <c r="I408" s="20">
        <v>0</v>
      </c>
      <c r="J408" s="20">
        <v>0</v>
      </c>
      <c r="K408" s="20">
        <v>1</v>
      </c>
      <c r="L408" s="20">
        <v>0</v>
      </c>
      <c r="M408" s="20">
        <v>0</v>
      </c>
    </row>
    <row r="409" spans="1:13" x14ac:dyDescent="0.35">
      <c r="A409" s="25" t="s">
        <v>406</v>
      </c>
      <c r="B409" s="20">
        <v>0</v>
      </c>
      <c r="C409" s="20">
        <v>0</v>
      </c>
      <c r="D409" s="20">
        <v>0</v>
      </c>
      <c r="E409" s="20">
        <v>4</v>
      </c>
      <c r="F409" s="20">
        <v>0</v>
      </c>
      <c r="G409" s="20">
        <v>1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</row>
    <row r="410" spans="1:13" x14ac:dyDescent="0.35">
      <c r="A410" s="25" t="s">
        <v>407</v>
      </c>
      <c r="B410" s="20">
        <v>0</v>
      </c>
      <c r="C410" s="20">
        <v>0</v>
      </c>
      <c r="D410" s="20">
        <v>0</v>
      </c>
      <c r="E410" s="20">
        <v>2</v>
      </c>
      <c r="F410" s="20">
        <v>1</v>
      </c>
      <c r="G410" s="20">
        <v>0</v>
      </c>
      <c r="H410" s="20">
        <v>0</v>
      </c>
      <c r="I410" s="20">
        <v>0</v>
      </c>
      <c r="J410" s="20">
        <v>0</v>
      </c>
      <c r="K410" s="20">
        <v>1</v>
      </c>
      <c r="L410" s="20">
        <v>3</v>
      </c>
      <c r="M410" s="20">
        <v>0</v>
      </c>
    </row>
    <row r="411" spans="1:13" x14ac:dyDescent="0.35">
      <c r="A411" s="25" t="s">
        <v>408</v>
      </c>
      <c r="B411" s="20">
        <v>6</v>
      </c>
      <c r="C411" s="20">
        <v>7</v>
      </c>
      <c r="D411" s="20">
        <v>0</v>
      </c>
      <c r="E411" s="20">
        <v>349</v>
      </c>
      <c r="F411" s="20">
        <v>6</v>
      </c>
      <c r="G411" s="20">
        <v>57</v>
      </c>
      <c r="H411" s="20">
        <v>293</v>
      </c>
      <c r="I411" s="20">
        <v>108</v>
      </c>
      <c r="J411" s="20">
        <v>74</v>
      </c>
      <c r="K411" s="20">
        <v>16</v>
      </c>
      <c r="L411" s="20">
        <v>24</v>
      </c>
      <c r="M411" s="20">
        <v>62</v>
      </c>
    </row>
    <row r="412" spans="1:13" x14ac:dyDescent="0.35">
      <c r="A412" s="25" t="s">
        <v>409</v>
      </c>
      <c r="B412" s="20">
        <v>0</v>
      </c>
      <c r="C412" s="20">
        <v>0</v>
      </c>
      <c r="D412" s="20">
        <v>0</v>
      </c>
      <c r="E412" s="20">
        <v>57</v>
      </c>
      <c r="F412" s="20">
        <v>3</v>
      </c>
      <c r="G412" s="20">
        <v>3</v>
      </c>
      <c r="H412" s="20">
        <v>6</v>
      </c>
      <c r="I412" s="20">
        <v>0</v>
      </c>
      <c r="J412" s="20">
        <v>4</v>
      </c>
      <c r="K412" s="20">
        <v>7</v>
      </c>
      <c r="L412" s="20">
        <v>22</v>
      </c>
      <c r="M412" s="20">
        <v>6</v>
      </c>
    </row>
    <row r="413" spans="1:13" x14ac:dyDescent="0.35">
      <c r="A413" s="25" t="s">
        <v>410</v>
      </c>
      <c r="B413" s="20">
        <v>1</v>
      </c>
      <c r="C413" s="20">
        <v>1</v>
      </c>
      <c r="D413" s="20">
        <v>0</v>
      </c>
      <c r="E413" s="20">
        <v>81</v>
      </c>
      <c r="F413" s="20">
        <v>3</v>
      </c>
      <c r="G413" s="20">
        <v>4</v>
      </c>
      <c r="H413" s="20">
        <v>9</v>
      </c>
      <c r="I413" s="20">
        <v>1</v>
      </c>
      <c r="J413" s="20">
        <v>3</v>
      </c>
      <c r="K413" s="20">
        <v>5</v>
      </c>
      <c r="L413" s="20">
        <v>8</v>
      </c>
      <c r="M413" s="20">
        <v>13</v>
      </c>
    </row>
    <row r="414" spans="1:13" x14ac:dyDescent="0.35">
      <c r="A414" s="25" t="s">
        <v>411</v>
      </c>
      <c r="B414" s="20">
        <v>1</v>
      </c>
      <c r="C414" s="20">
        <v>1</v>
      </c>
      <c r="D414" s="20">
        <v>0</v>
      </c>
      <c r="E414" s="20">
        <v>20</v>
      </c>
      <c r="F414" s="20">
        <v>0</v>
      </c>
      <c r="G414" s="20">
        <v>2</v>
      </c>
      <c r="H414" s="20">
        <v>3</v>
      </c>
      <c r="I414" s="20">
        <v>1</v>
      </c>
      <c r="J414" s="20">
        <v>4</v>
      </c>
      <c r="K414" s="20">
        <v>0</v>
      </c>
      <c r="L414" s="20">
        <v>16</v>
      </c>
      <c r="M414" s="20">
        <v>2</v>
      </c>
    </row>
    <row r="415" spans="1:13" x14ac:dyDescent="0.35">
      <c r="A415" s="25" t="s">
        <v>412</v>
      </c>
      <c r="B415" s="20">
        <v>0</v>
      </c>
      <c r="C415" s="20">
        <v>0</v>
      </c>
      <c r="D415" s="20">
        <v>0</v>
      </c>
      <c r="E415" s="20">
        <v>2</v>
      </c>
      <c r="F415" s="20">
        <v>2</v>
      </c>
      <c r="G415" s="20">
        <v>1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2</v>
      </c>
    </row>
    <row r="416" spans="1:13" x14ac:dyDescent="0.35">
      <c r="A416" s="25" t="s">
        <v>413</v>
      </c>
      <c r="B416" s="20">
        <v>0</v>
      </c>
      <c r="C416" s="20">
        <v>0</v>
      </c>
      <c r="D416" s="20">
        <v>0</v>
      </c>
      <c r="E416" s="20">
        <v>7</v>
      </c>
      <c r="F416" s="20">
        <v>3</v>
      </c>
      <c r="G416" s="20">
        <v>0</v>
      </c>
      <c r="H416" s="20">
        <v>0</v>
      </c>
      <c r="I416" s="20">
        <v>0</v>
      </c>
      <c r="J416" s="20">
        <v>0</v>
      </c>
      <c r="K416" s="20">
        <v>1</v>
      </c>
      <c r="L416" s="20">
        <v>0</v>
      </c>
      <c r="M416" s="20">
        <v>0</v>
      </c>
    </row>
    <row r="417" spans="1:13" x14ac:dyDescent="0.35">
      <c r="A417" s="25" t="s">
        <v>414</v>
      </c>
      <c r="B417" s="20">
        <v>1</v>
      </c>
      <c r="C417" s="20">
        <v>1</v>
      </c>
      <c r="D417" s="20">
        <v>0</v>
      </c>
      <c r="E417" s="20">
        <v>12</v>
      </c>
      <c r="F417" s="20">
        <v>5</v>
      </c>
      <c r="G417" s="20">
        <v>1</v>
      </c>
      <c r="H417" s="20">
        <v>0</v>
      </c>
      <c r="I417" s="20">
        <v>0</v>
      </c>
      <c r="J417" s="20">
        <v>1</v>
      </c>
      <c r="K417" s="20">
        <v>3</v>
      </c>
      <c r="L417" s="20">
        <v>0</v>
      </c>
      <c r="M417" s="20">
        <v>0</v>
      </c>
    </row>
    <row r="418" spans="1:13" x14ac:dyDescent="0.35">
      <c r="A418" s="25" t="s">
        <v>415</v>
      </c>
      <c r="B418" s="20">
        <v>0</v>
      </c>
      <c r="C418" s="20">
        <v>0</v>
      </c>
      <c r="D418" s="20">
        <v>0</v>
      </c>
      <c r="E418" s="20">
        <v>10</v>
      </c>
      <c r="F418" s="20">
        <v>5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</row>
    <row r="419" spans="1:13" x14ac:dyDescent="0.35">
      <c r="A419" s="25" t="s">
        <v>416</v>
      </c>
      <c r="B419" s="20">
        <v>0</v>
      </c>
      <c r="C419" s="20">
        <v>0</v>
      </c>
      <c r="D419" s="20">
        <v>0</v>
      </c>
      <c r="E419" s="20">
        <v>0</v>
      </c>
      <c r="F419" s="20">
        <v>0</v>
      </c>
      <c r="G419" s="20">
        <v>1</v>
      </c>
      <c r="H419" s="20">
        <v>0</v>
      </c>
      <c r="I419" s="20">
        <v>0</v>
      </c>
      <c r="J419" s="20">
        <v>1</v>
      </c>
      <c r="K419" s="20">
        <v>2</v>
      </c>
      <c r="L419" s="20">
        <v>0</v>
      </c>
      <c r="M419" s="20">
        <v>0</v>
      </c>
    </row>
    <row r="420" spans="1:13" x14ac:dyDescent="0.35">
      <c r="A420" s="25" t="s">
        <v>417</v>
      </c>
      <c r="B420" s="20">
        <v>0</v>
      </c>
      <c r="C420" s="20">
        <v>0</v>
      </c>
      <c r="D420" s="20">
        <v>0</v>
      </c>
      <c r="E420" s="20">
        <v>2</v>
      </c>
      <c r="F420" s="20">
        <v>1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2</v>
      </c>
      <c r="M420" s="20">
        <v>2</v>
      </c>
    </row>
    <row r="421" spans="1:13" x14ac:dyDescent="0.35">
      <c r="A421" s="25" t="s">
        <v>418</v>
      </c>
      <c r="B421" s="20">
        <v>0</v>
      </c>
      <c r="C421" s="20">
        <v>0</v>
      </c>
      <c r="D421" s="20">
        <v>0</v>
      </c>
      <c r="E421" s="20">
        <v>1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</row>
    <row r="422" spans="1:13" x14ac:dyDescent="0.35">
      <c r="A422" s="25" t="s">
        <v>419</v>
      </c>
      <c r="B422" s="20">
        <v>0</v>
      </c>
      <c r="C422" s="20">
        <v>0</v>
      </c>
      <c r="D422" s="20">
        <v>0</v>
      </c>
      <c r="E422" s="20">
        <v>3</v>
      </c>
      <c r="F422" s="20">
        <v>0</v>
      </c>
      <c r="G422" s="20">
        <v>0</v>
      </c>
      <c r="H422" s="20">
        <v>0</v>
      </c>
      <c r="I422" s="20">
        <v>0</v>
      </c>
      <c r="J422" s="20">
        <v>1</v>
      </c>
      <c r="K422" s="20">
        <v>0</v>
      </c>
      <c r="L422" s="20">
        <v>0</v>
      </c>
      <c r="M422" s="20">
        <v>0</v>
      </c>
    </row>
    <row r="423" spans="1:13" x14ac:dyDescent="0.35">
      <c r="A423" s="25" t="s">
        <v>420</v>
      </c>
      <c r="B423" s="20">
        <v>0</v>
      </c>
      <c r="C423" s="20">
        <v>0</v>
      </c>
      <c r="D423" s="20">
        <v>0</v>
      </c>
      <c r="E423" s="20">
        <v>31</v>
      </c>
      <c r="F423" s="20">
        <v>14</v>
      </c>
      <c r="G423" s="20">
        <v>0</v>
      </c>
      <c r="H423" s="20">
        <v>6</v>
      </c>
      <c r="I423" s="20">
        <v>0</v>
      </c>
      <c r="J423" s="20">
        <v>6</v>
      </c>
      <c r="K423" s="20">
        <v>2</v>
      </c>
      <c r="L423" s="20">
        <v>3</v>
      </c>
      <c r="M423" s="20">
        <v>3</v>
      </c>
    </row>
    <row r="424" spans="1:13" x14ac:dyDescent="0.35">
      <c r="A424" s="25" t="s">
        <v>421</v>
      </c>
      <c r="B424" s="20">
        <v>0</v>
      </c>
      <c r="C424" s="20">
        <v>0</v>
      </c>
      <c r="D424" s="20">
        <v>0</v>
      </c>
      <c r="E424" s="20">
        <v>34</v>
      </c>
      <c r="F424" s="20">
        <v>1</v>
      </c>
      <c r="G424" s="20">
        <v>4</v>
      </c>
      <c r="H424" s="20">
        <v>10</v>
      </c>
      <c r="I424" s="20">
        <v>4</v>
      </c>
      <c r="J424" s="20">
        <v>3</v>
      </c>
      <c r="K424" s="20">
        <v>1</v>
      </c>
      <c r="L424" s="20">
        <v>7</v>
      </c>
      <c r="M424" s="20">
        <v>5</v>
      </c>
    </row>
    <row r="425" spans="1:13" x14ac:dyDescent="0.35">
      <c r="A425" s="25" t="s">
        <v>422</v>
      </c>
      <c r="B425" s="20">
        <v>0</v>
      </c>
      <c r="C425" s="20">
        <v>0</v>
      </c>
      <c r="D425" s="20">
        <v>0</v>
      </c>
      <c r="E425" s="20">
        <v>19</v>
      </c>
      <c r="F425" s="20">
        <v>2</v>
      </c>
      <c r="G425" s="20">
        <v>1</v>
      </c>
      <c r="H425" s="20">
        <v>5</v>
      </c>
      <c r="I425" s="20">
        <v>0</v>
      </c>
      <c r="J425" s="20">
        <v>1</v>
      </c>
      <c r="K425" s="20">
        <v>6</v>
      </c>
      <c r="L425" s="20">
        <v>0</v>
      </c>
      <c r="M425" s="20">
        <v>6</v>
      </c>
    </row>
    <row r="426" spans="1:13" x14ac:dyDescent="0.35">
      <c r="A426" s="25" t="s">
        <v>423</v>
      </c>
      <c r="B426" s="20">
        <v>0</v>
      </c>
      <c r="C426" s="20">
        <v>0</v>
      </c>
      <c r="D426" s="20">
        <v>0</v>
      </c>
      <c r="E426" s="20">
        <v>4</v>
      </c>
      <c r="F426" s="20">
        <v>1</v>
      </c>
      <c r="G426" s="20">
        <v>0</v>
      </c>
      <c r="H426" s="20">
        <v>2</v>
      </c>
      <c r="I426" s="20">
        <v>0</v>
      </c>
      <c r="J426" s="20">
        <v>2</v>
      </c>
      <c r="K426" s="20">
        <v>0</v>
      </c>
      <c r="L426" s="20">
        <v>0</v>
      </c>
      <c r="M426" s="20">
        <v>0</v>
      </c>
    </row>
    <row r="427" spans="1:13" x14ac:dyDescent="0.35">
      <c r="A427" s="25" t="s">
        <v>424</v>
      </c>
      <c r="B427" s="20">
        <v>1</v>
      </c>
      <c r="C427" s="20">
        <v>1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1</v>
      </c>
      <c r="J427" s="20">
        <v>2</v>
      </c>
      <c r="K427" s="20">
        <v>0</v>
      </c>
      <c r="L427" s="20">
        <v>1</v>
      </c>
      <c r="M427" s="20">
        <v>0</v>
      </c>
    </row>
    <row r="428" spans="1:13" x14ac:dyDescent="0.35">
      <c r="A428" s="25" t="s">
        <v>425</v>
      </c>
      <c r="B428" s="20">
        <v>0</v>
      </c>
      <c r="C428" s="20">
        <v>0</v>
      </c>
      <c r="D428" s="20">
        <v>0</v>
      </c>
      <c r="E428" s="20">
        <v>2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</row>
    <row r="429" spans="1:13" x14ac:dyDescent="0.35">
      <c r="A429" s="25" t="s">
        <v>426</v>
      </c>
      <c r="B429" s="20">
        <v>0</v>
      </c>
      <c r="C429" s="20">
        <v>0</v>
      </c>
      <c r="D429" s="20">
        <v>0</v>
      </c>
      <c r="E429" s="20">
        <v>6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</row>
    <row r="430" spans="1:13" x14ac:dyDescent="0.35">
      <c r="A430" s="25" t="s">
        <v>427</v>
      </c>
      <c r="B430" s="20">
        <v>0</v>
      </c>
      <c r="C430" s="20">
        <v>0</v>
      </c>
      <c r="D430" s="20">
        <v>0</v>
      </c>
      <c r="E430" s="20">
        <v>16</v>
      </c>
      <c r="F430" s="20">
        <v>5</v>
      </c>
      <c r="G430" s="20">
        <v>0</v>
      </c>
      <c r="H430" s="20">
        <v>0</v>
      </c>
      <c r="I430" s="20">
        <v>0</v>
      </c>
      <c r="J430" s="20">
        <v>1</v>
      </c>
      <c r="K430" s="20">
        <v>3</v>
      </c>
      <c r="L430" s="20">
        <v>1</v>
      </c>
      <c r="M430" s="20">
        <v>0</v>
      </c>
    </row>
    <row r="431" spans="1:13" x14ac:dyDescent="0.35">
      <c r="A431" s="25" t="s">
        <v>428</v>
      </c>
      <c r="B431" s="20">
        <v>1</v>
      </c>
      <c r="C431" s="20">
        <v>1</v>
      </c>
      <c r="D431" s="20">
        <v>0</v>
      </c>
      <c r="E431" s="20">
        <v>87</v>
      </c>
      <c r="F431" s="20">
        <v>2</v>
      </c>
      <c r="G431" s="20">
        <v>24</v>
      </c>
      <c r="H431" s="20">
        <v>44</v>
      </c>
      <c r="I431" s="20">
        <v>3</v>
      </c>
      <c r="J431" s="20">
        <v>18</v>
      </c>
      <c r="K431" s="20">
        <v>6</v>
      </c>
      <c r="L431" s="20">
        <v>17</v>
      </c>
      <c r="M431" s="20">
        <v>9</v>
      </c>
    </row>
    <row r="432" spans="1:13" x14ac:dyDescent="0.35">
      <c r="A432" s="25" t="s">
        <v>429</v>
      </c>
      <c r="B432" s="20">
        <v>2</v>
      </c>
      <c r="C432" s="20">
        <v>2</v>
      </c>
      <c r="D432" s="20">
        <v>0</v>
      </c>
      <c r="E432" s="20">
        <v>149</v>
      </c>
      <c r="F432" s="20">
        <v>1</v>
      </c>
      <c r="G432" s="20">
        <v>20</v>
      </c>
      <c r="H432" s="20">
        <v>143</v>
      </c>
      <c r="I432" s="20">
        <v>26</v>
      </c>
      <c r="J432" s="20">
        <v>22</v>
      </c>
      <c r="K432" s="20">
        <v>5</v>
      </c>
      <c r="L432" s="20">
        <v>4</v>
      </c>
      <c r="M432" s="20">
        <v>36</v>
      </c>
    </row>
    <row r="433" spans="1:13" x14ac:dyDescent="0.35">
      <c r="A433" s="25" t="s">
        <v>430</v>
      </c>
      <c r="B433" s="20">
        <v>1</v>
      </c>
      <c r="C433" s="20">
        <v>1</v>
      </c>
      <c r="D433" s="20">
        <v>0</v>
      </c>
      <c r="E433" s="20">
        <v>39</v>
      </c>
      <c r="F433" s="20">
        <v>1</v>
      </c>
      <c r="G433" s="20">
        <v>3</v>
      </c>
      <c r="H433" s="20">
        <v>11</v>
      </c>
      <c r="I433" s="20">
        <v>0</v>
      </c>
      <c r="J433" s="20">
        <v>2</v>
      </c>
      <c r="K433" s="20">
        <v>3</v>
      </c>
      <c r="L433" s="20">
        <v>5</v>
      </c>
      <c r="M433" s="20">
        <v>3</v>
      </c>
    </row>
    <row r="434" spans="1:13" x14ac:dyDescent="0.35">
      <c r="A434" s="25" t="s">
        <v>431</v>
      </c>
      <c r="B434" s="20">
        <v>1</v>
      </c>
      <c r="C434" s="20">
        <v>1</v>
      </c>
      <c r="D434" s="20">
        <v>0</v>
      </c>
      <c r="E434" s="20">
        <v>7</v>
      </c>
      <c r="F434" s="20">
        <v>1</v>
      </c>
      <c r="G434" s="20">
        <v>2</v>
      </c>
      <c r="H434" s="20">
        <v>2</v>
      </c>
      <c r="I434" s="20">
        <v>1</v>
      </c>
      <c r="J434" s="20">
        <v>0</v>
      </c>
      <c r="K434" s="20">
        <v>4</v>
      </c>
      <c r="L434" s="20">
        <v>5</v>
      </c>
      <c r="M434" s="20">
        <v>0</v>
      </c>
    </row>
    <row r="435" spans="1:13" x14ac:dyDescent="0.35">
      <c r="A435" s="25" t="s">
        <v>432</v>
      </c>
      <c r="B435" s="20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</row>
    <row r="436" spans="1:13" x14ac:dyDescent="0.35">
      <c r="A436" s="25" t="s">
        <v>433</v>
      </c>
      <c r="B436" s="20">
        <v>0</v>
      </c>
      <c r="C436" s="20">
        <v>0</v>
      </c>
      <c r="D436" s="20">
        <v>0</v>
      </c>
      <c r="E436" s="20">
        <v>6</v>
      </c>
      <c r="F436" s="20">
        <v>1</v>
      </c>
      <c r="G436" s="20">
        <v>1</v>
      </c>
      <c r="H436" s="20">
        <v>1</v>
      </c>
      <c r="I436" s="20">
        <v>0</v>
      </c>
      <c r="J436" s="20">
        <v>1</v>
      </c>
      <c r="K436" s="20">
        <v>1</v>
      </c>
      <c r="L436" s="20">
        <v>0</v>
      </c>
      <c r="M436" s="20">
        <v>0</v>
      </c>
    </row>
    <row r="437" spans="1:13" x14ac:dyDescent="0.35">
      <c r="A437" s="25" t="s">
        <v>434</v>
      </c>
      <c r="B437" s="20">
        <v>0</v>
      </c>
      <c r="C437" s="20">
        <v>0</v>
      </c>
      <c r="D437" s="20">
        <v>0</v>
      </c>
      <c r="E437" s="20">
        <v>1</v>
      </c>
      <c r="F437" s="20">
        <v>0</v>
      </c>
      <c r="G437" s="20">
        <v>1</v>
      </c>
      <c r="H437" s="20">
        <v>1</v>
      </c>
      <c r="I437" s="20">
        <v>0</v>
      </c>
      <c r="J437" s="20">
        <v>1</v>
      </c>
      <c r="K437" s="20">
        <v>0</v>
      </c>
      <c r="L437" s="20">
        <v>0</v>
      </c>
      <c r="M437" s="20">
        <v>0</v>
      </c>
    </row>
    <row r="438" spans="1:13" x14ac:dyDescent="0.35">
      <c r="A438" s="25" t="s">
        <v>435</v>
      </c>
      <c r="B438" s="20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</row>
    <row r="439" spans="1:13" x14ac:dyDescent="0.35">
      <c r="A439" s="25" t="s">
        <v>436</v>
      </c>
      <c r="B439" s="20">
        <v>0</v>
      </c>
      <c r="C439" s="20">
        <v>0</v>
      </c>
      <c r="D439" s="20">
        <v>0</v>
      </c>
      <c r="E439" s="20">
        <v>4</v>
      </c>
      <c r="F439" s="20">
        <v>0</v>
      </c>
      <c r="G439" s="20">
        <v>0</v>
      </c>
      <c r="H439" s="20">
        <v>2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</row>
    <row r="440" spans="1:13" x14ac:dyDescent="0.35">
      <c r="A440" s="25" t="s">
        <v>437</v>
      </c>
      <c r="B440" s="20">
        <v>0</v>
      </c>
      <c r="C440" s="20">
        <v>0</v>
      </c>
      <c r="D440" s="20">
        <v>0</v>
      </c>
      <c r="E440" s="20">
        <v>13</v>
      </c>
      <c r="F440" s="20">
        <v>0</v>
      </c>
      <c r="G440" s="20">
        <v>2</v>
      </c>
      <c r="H440" s="20">
        <v>0</v>
      </c>
      <c r="I440" s="20">
        <v>0</v>
      </c>
      <c r="J440" s="20">
        <v>2</v>
      </c>
      <c r="K440" s="20">
        <v>0</v>
      </c>
      <c r="L440" s="20">
        <v>3</v>
      </c>
      <c r="M440" s="20">
        <v>0</v>
      </c>
    </row>
    <row r="441" spans="1:13" x14ac:dyDescent="0.35">
      <c r="A441" s="25" t="s">
        <v>438</v>
      </c>
      <c r="B441" s="20">
        <v>0</v>
      </c>
      <c r="C441" s="20">
        <v>0</v>
      </c>
      <c r="D441" s="20">
        <v>0</v>
      </c>
      <c r="E441" s="20">
        <v>6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</row>
    <row r="442" spans="1:13" x14ac:dyDescent="0.35">
      <c r="A442" s="25" t="s">
        <v>439</v>
      </c>
      <c r="B442" s="20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1</v>
      </c>
      <c r="I442" s="20">
        <v>0</v>
      </c>
      <c r="J442" s="20">
        <v>0</v>
      </c>
      <c r="K442" s="20">
        <v>1</v>
      </c>
      <c r="L442" s="20">
        <v>0</v>
      </c>
      <c r="M442" s="20">
        <v>0</v>
      </c>
    </row>
    <row r="443" spans="1:13" x14ac:dyDescent="0.35">
      <c r="A443" s="25" t="s">
        <v>440</v>
      </c>
      <c r="B443" s="20">
        <v>0</v>
      </c>
      <c r="C443" s="20">
        <v>0</v>
      </c>
      <c r="D443" s="20">
        <v>0</v>
      </c>
      <c r="E443" s="20">
        <v>1</v>
      </c>
      <c r="F443" s="20">
        <v>1</v>
      </c>
      <c r="G443" s="20">
        <v>0</v>
      </c>
      <c r="H443" s="20">
        <v>0</v>
      </c>
      <c r="I443" s="20">
        <v>0</v>
      </c>
      <c r="J443" s="20">
        <v>0</v>
      </c>
      <c r="K443" s="20">
        <v>2</v>
      </c>
      <c r="L443" s="20">
        <v>0</v>
      </c>
      <c r="M443" s="20">
        <v>0</v>
      </c>
    </row>
    <row r="444" spans="1:13" x14ac:dyDescent="0.35">
      <c r="A444" s="25" t="s">
        <v>441</v>
      </c>
      <c r="B444" s="20">
        <v>0</v>
      </c>
      <c r="C444" s="20">
        <v>0</v>
      </c>
      <c r="D444" s="20">
        <v>0</v>
      </c>
      <c r="E444" s="20">
        <v>1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</row>
    <row r="445" spans="1:13" x14ac:dyDescent="0.35">
      <c r="A445" s="25" t="s">
        <v>442</v>
      </c>
      <c r="B445" s="20">
        <v>0</v>
      </c>
      <c r="C445" s="20">
        <v>0</v>
      </c>
      <c r="D445" s="20">
        <v>0</v>
      </c>
      <c r="E445" s="20">
        <v>2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2</v>
      </c>
    </row>
    <row r="446" spans="1:13" x14ac:dyDescent="0.35">
      <c r="A446" s="25" t="s">
        <v>443</v>
      </c>
      <c r="B446" s="20">
        <v>0</v>
      </c>
      <c r="C446" s="20">
        <v>0</v>
      </c>
      <c r="D446" s="20">
        <v>0</v>
      </c>
      <c r="E446" s="20">
        <v>4</v>
      </c>
      <c r="F446" s="20">
        <v>0</v>
      </c>
      <c r="G446" s="20">
        <v>1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</row>
    <row r="447" spans="1:13" x14ac:dyDescent="0.35">
      <c r="A447" s="25" t="s">
        <v>444</v>
      </c>
      <c r="B447" s="20">
        <v>0</v>
      </c>
      <c r="C447" s="20">
        <v>0</v>
      </c>
      <c r="D447" s="20">
        <v>0</v>
      </c>
      <c r="E447" s="20">
        <v>1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</row>
    <row r="448" spans="1:13" x14ac:dyDescent="0.35">
      <c r="A448" s="25" t="s">
        <v>445</v>
      </c>
      <c r="B448" s="20">
        <v>0</v>
      </c>
      <c r="C448" s="20">
        <v>0</v>
      </c>
      <c r="D448" s="20">
        <v>0</v>
      </c>
      <c r="E448" s="20">
        <v>40</v>
      </c>
      <c r="F448" s="20">
        <v>3</v>
      </c>
      <c r="G448" s="20">
        <v>6</v>
      </c>
      <c r="H448" s="20">
        <v>3</v>
      </c>
      <c r="I448" s="20">
        <v>0</v>
      </c>
      <c r="J448" s="20">
        <v>3</v>
      </c>
      <c r="K448" s="20">
        <v>0</v>
      </c>
      <c r="L448" s="20">
        <v>6</v>
      </c>
      <c r="M448" s="20">
        <v>1</v>
      </c>
    </row>
    <row r="449" spans="1:13" x14ac:dyDescent="0.35">
      <c r="A449" s="25" t="s">
        <v>446</v>
      </c>
      <c r="B449" s="20">
        <v>1</v>
      </c>
      <c r="C449" s="20">
        <v>1</v>
      </c>
      <c r="D449" s="20">
        <v>0</v>
      </c>
      <c r="E449" s="20">
        <v>108</v>
      </c>
      <c r="F449" s="20">
        <v>8</v>
      </c>
      <c r="G449" s="20">
        <v>2</v>
      </c>
      <c r="H449" s="20">
        <v>6</v>
      </c>
      <c r="I449" s="20">
        <v>2</v>
      </c>
      <c r="J449" s="20">
        <v>6</v>
      </c>
      <c r="K449" s="20">
        <v>1</v>
      </c>
      <c r="L449" s="20">
        <v>12</v>
      </c>
      <c r="M449" s="20">
        <v>8</v>
      </c>
    </row>
    <row r="450" spans="1:13" x14ac:dyDescent="0.35">
      <c r="A450" s="25" t="s">
        <v>447</v>
      </c>
      <c r="B450" s="20">
        <v>1</v>
      </c>
      <c r="C450" s="20">
        <v>1</v>
      </c>
      <c r="D450" s="20">
        <v>0</v>
      </c>
      <c r="E450" s="20">
        <v>12</v>
      </c>
      <c r="F450" s="20">
        <v>3</v>
      </c>
      <c r="G450" s="20">
        <v>1</v>
      </c>
      <c r="H450" s="20">
        <v>7</v>
      </c>
      <c r="I450" s="20">
        <v>4</v>
      </c>
      <c r="J450" s="20">
        <v>0</v>
      </c>
      <c r="K450" s="20">
        <v>0</v>
      </c>
      <c r="L450" s="20">
        <v>0</v>
      </c>
      <c r="M450" s="20">
        <v>0</v>
      </c>
    </row>
    <row r="451" spans="1:13" x14ac:dyDescent="0.35">
      <c r="A451" s="25" t="s">
        <v>448</v>
      </c>
      <c r="B451" s="20">
        <v>1</v>
      </c>
      <c r="C451" s="20">
        <v>1</v>
      </c>
      <c r="D451" s="20">
        <v>0</v>
      </c>
      <c r="E451" s="20">
        <v>40</v>
      </c>
      <c r="F451" s="20">
        <v>0</v>
      </c>
      <c r="G451" s="20">
        <v>8</v>
      </c>
      <c r="H451" s="20">
        <v>1</v>
      </c>
      <c r="I451" s="20">
        <v>0</v>
      </c>
      <c r="J451" s="20">
        <v>2</v>
      </c>
      <c r="K451" s="20">
        <v>0</v>
      </c>
      <c r="L451" s="20">
        <v>3</v>
      </c>
      <c r="M451" s="20">
        <v>1</v>
      </c>
    </row>
    <row r="452" spans="1:13" x14ac:dyDescent="0.35">
      <c r="A452" s="25" t="s">
        <v>449</v>
      </c>
      <c r="B452" s="20">
        <v>0</v>
      </c>
      <c r="C452" s="20">
        <v>0</v>
      </c>
      <c r="D452" s="20">
        <v>0</v>
      </c>
      <c r="E452" s="20">
        <v>12</v>
      </c>
      <c r="F452" s="20">
        <v>0</v>
      </c>
      <c r="G452" s="20">
        <v>0</v>
      </c>
      <c r="H452" s="20">
        <v>1</v>
      </c>
      <c r="I452" s="20">
        <v>0</v>
      </c>
      <c r="J452" s="20">
        <v>1</v>
      </c>
      <c r="K452" s="20">
        <v>0</v>
      </c>
      <c r="L452" s="20">
        <v>2</v>
      </c>
      <c r="M452" s="20">
        <v>5</v>
      </c>
    </row>
    <row r="453" spans="1:13" x14ac:dyDescent="0.35">
      <c r="A453" s="25" t="s">
        <v>450</v>
      </c>
      <c r="B453" s="20">
        <v>1</v>
      </c>
      <c r="C453" s="20">
        <v>1</v>
      </c>
      <c r="D453" s="20">
        <v>0</v>
      </c>
      <c r="E453" s="20">
        <v>21</v>
      </c>
      <c r="F453" s="20">
        <v>2</v>
      </c>
      <c r="G453" s="20">
        <v>2</v>
      </c>
      <c r="H453" s="20">
        <v>1</v>
      </c>
      <c r="I453" s="20">
        <v>0</v>
      </c>
      <c r="J453" s="20">
        <v>1</v>
      </c>
      <c r="K453" s="20">
        <v>3</v>
      </c>
      <c r="L453" s="20">
        <v>3</v>
      </c>
      <c r="M453" s="20">
        <v>8</v>
      </c>
    </row>
    <row r="454" spans="1:13" x14ac:dyDescent="0.35">
      <c r="A454" s="25" t="s">
        <v>451</v>
      </c>
      <c r="B454" s="20">
        <v>3</v>
      </c>
      <c r="C454" s="20">
        <v>3</v>
      </c>
      <c r="D454" s="20">
        <v>0</v>
      </c>
      <c r="E454" s="20">
        <v>70</v>
      </c>
      <c r="F454" s="20">
        <v>3</v>
      </c>
      <c r="G454" s="20">
        <v>11</v>
      </c>
      <c r="H454" s="20">
        <v>23</v>
      </c>
      <c r="I454" s="20">
        <v>8</v>
      </c>
      <c r="J454" s="20">
        <v>9</v>
      </c>
      <c r="K454" s="20">
        <v>3</v>
      </c>
      <c r="L454" s="20">
        <v>5</v>
      </c>
      <c r="M454" s="20">
        <v>10</v>
      </c>
    </row>
    <row r="455" spans="1:13" x14ac:dyDescent="0.35">
      <c r="A455" s="25" t="s">
        <v>452</v>
      </c>
      <c r="B455" s="20">
        <v>0</v>
      </c>
      <c r="C455" s="20">
        <v>0</v>
      </c>
      <c r="D455" s="20">
        <v>0</v>
      </c>
      <c r="E455" s="20">
        <v>47</v>
      </c>
      <c r="F455" s="20">
        <v>1</v>
      </c>
      <c r="G455" s="20">
        <v>2</v>
      </c>
      <c r="H455" s="20">
        <v>3</v>
      </c>
      <c r="I455" s="20">
        <v>2</v>
      </c>
      <c r="J455" s="20">
        <v>6</v>
      </c>
      <c r="K455" s="20">
        <v>1</v>
      </c>
      <c r="L455" s="20">
        <v>4</v>
      </c>
      <c r="M455" s="20">
        <v>1</v>
      </c>
    </row>
    <row r="456" spans="1:13" x14ac:dyDescent="0.35">
      <c r="A456" s="25" t="s">
        <v>453</v>
      </c>
      <c r="B456" s="20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1</v>
      </c>
      <c r="K456" s="20">
        <v>0</v>
      </c>
      <c r="L456" s="20">
        <v>0</v>
      </c>
      <c r="M456" s="20">
        <v>0</v>
      </c>
    </row>
    <row r="457" spans="1:13" x14ac:dyDescent="0.35">
      <c r="A457" s="25" t="s">
        <v>454</v>
      </c>
      <c r="B457" s="20">
        <v>0</v>
      </c>
      <c r="C457" s="20">
        <v>0</v>
      </c>
      <c r="D457" s="20">
        <v>0</v>
      </c>
      <c r="E457" s="20">
        <v>7</v>
      </c>
      <c r="F457" s="20">
        <v>2</v>
      </c>
      <c r="G457" s="20">
        <v>0</v>
      </c>
      <c r="H457" s="20">
        <v>0</v>
      </c>
      <c r="I457" s="20">
        <v>0</v>
      </c>
      <c r="J457" s="20">
        <v>1</v>
      </c>
      <c r="K457" s="20">
        <v>1</v>
      </c>
      <c r="L457" s="20">
        <v>0</v>
      </c>
      <c r="M457" s="20">
        <v>5</v>
      </c>
    </row>
    <row r="458" spans="1:13" x14ac:dyDescent="0.35">
      <c r="A458" s="25" t="s">
        <v>455</v>
      </c>
      <c r="B458" s="20">
        <v>0</v>
      </c>
      <c r="C458" s="20">
        <v>0</v>
      </c>
      <c r="D458" s="20">
        <v>1</v>
      </c>
      <c r="E458" s="20">
        <v>13</v>
      </c>
      <c r="F458" s="20">
        <v>1</v>
      </c>
      <c r="G458" s="20">
        <v>4</v>
      </c>
      <c r="H458" s="20">
        <v>1</v>
      </c>
      <c r="I458" s="20">
        <v>0</v>
      </c>
      <c r="J458" s="20">
        <v>2</v>
      </c>
      <c r="K458" s="20">
        <v>0</v>
      </c>
      <c r="L458" s="20">
        <v>0</v>
      </c>
      <c r="M458" s="20">
        <v>0</v>
      </c>
    </row>
    <row r="459" spans="1:13" x14ac:dyDescent="0.35">
      <c r="A459" s="25" t="s">
        <v>456</v>
      </c>
      <c r="B459" s="20">
        <v>0</v>
      </c>
      <c r="C459" s="20">
        <v>0</v>
      </c>
      <c r="D459" s="20">
        <v>0</v>
      </c>
      <c r="E459" s="20">
        <v>20</v>
      </c>
      <c r="F459" s="20">
        <v>1</v>
      </c>
      <c r="G459" s="20">
        <v>0</v>
      </c>
      <c r="H459" s="20">
        <v>5</v>
      </c>
      <c r="I459" s="20">
        <v>0</v>
      </c>
      <c r="J459" s="20">
        <v>3</v>
      </c>
      <c r="K459" s="20">
        <v>3</v>
      </c>
      <c r="L459" s="20">
        <v>0</v>
      </c>
      <c r="M459" s="20">
        <v>0</v>
      </c>
    </row>
    <row r="460" spans="1:13" x14ac:dyDescent="0.35">
      <c r="A460" s="25" t="s">
        <v>457</v>
      </c>
      <c r="B460" s="20">
        <v>0</v>
      </c>
      <c r="C460" s="20">
        <v>0</v>
      </c>
      <c r="D460" s="20">
        <v>0</v>
      </c>
      <c r="E460" s="20">
        <v>28</v>
      </c>
      <c r="F460" s="20">
        <v>1</v>
      </c>
      <c r="G460" s="20">
        <v>1</v>
      </c>
      <c r="H460" s="20">
        <v>7</v>
      </c>
      <c r="I460" s="20">
        <v>1</v>
      </c>
      <c r="J460" s="20">
        <v>13</v>
      </c>
      <c r="K460" s="20">
        <v>1</v>
      </c>
      <c r="L460" s="20">
        <v>16</v>
      </c>
      <c r="M460" s="20">
        <v>1</v>
      </c>
    </row>
    <row r="461" spans="1:13" x14ac:dyDescent="0.35">
      <c r="A461" s="25" t="s">
        <v>458</v>
      </c>
      <c r="B461" s="20">
        <v>0</v>
      </c>
      <c r="C461" s="20">
        <v>0</v>
      </c>
      <c r="D461" s="20">
        <v>0</v>
      </c>
      <c r="E461" s="20">
        <v>7</v>
      </c>
      <c r="F461" s="20">
        <v>0</v>
      </c>
      <c r="G461" s="20">
        <v>0</v>
      </c>
      <c r="H461" s="20">
        <v>1</v>
      </c>
      <c r="I461" s="20">
        <v>0</v>
      </c>
      <c r="J461" s="20">
        <v>3</v>
      </c>
      <c r="K461" s="20">
        <v>0</v>
      </c>
      <c r="L461" s="20">
        <v>0</v>
      </c>
      <c r="M461" s="20">
        <v>0</v>
      </c>
    </row>
    <row r="462" spans="1:13" x14ac:dyDescent="0.35">
      <c r="A462" s="25" t="s">
        <v>459</v>
      </c>
      <c r="B462" s="20">
        <v>0</v>
      </c>
      <c r="C462" s="20">
        <v>0</v>
      </c>
      <c r="D462" s="20">
        <v>0</v>
      </c>
      <c r="E462" s="20">
        <v>2</v>
      </c>
      <c r="F462" s="20">
        <v>1</v>
      </c>
      <c r="G462" s="20">
        <v>0</v>
      </c>
      <c r="H462" s="20">
        <v>1</v>
      </c>
      <c r="I462" s="20">
        <v>0</v>
      </c>
      <c r="J462" s="20">
        <v>1</v>
      </c>
      <c r="K462" s="20">
        <v>2</v>
      </c>
      <c r="L462" s="20">
        <v>0</v>
      </c>
      <c r="M462" s="20">
        <v>2</v>
      </c>
    </row>
    <row r="463" spans="1:13" x14ac:dyDescent="0.35">
      <c r="A463" s="25" t="s">
        <v>460</v>
      </c>
      <c r="B463" s="20">
        <v>0</v>
      </c>
      <c r="C463" s="20">
        <v>0</v>
      </c>
      <c r="D463" s="20">
        <v>0</v>
      </c>
      <c r="E463" s="20">
        <v>0</v>
      </c>
      <c r="F463" s="20">
        <v>0</v>
      </c>
      <c r="G463" s="20">
        <v>1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</row>
    <row r="464" spans="1:13" x14ac:dyDescent="0.35">
      <c r="A464" s="25" t="s">
        <v>461</v>
      </c>
      <c r="B464" s="20">
        <v>2</v>
      </c>
      <c r="C464" s="20">
        <v>2</v>
      </c>
      <c r="D464" s="20">
        <v>0</v>
      </c>
      <c r="E464" s="20">
        <v>136</v>
      </c>
      <c r="F464" s="20">
        <v>2</v>
      </c>
      <c r="G464" s="20">
        <v>9</v>
      </c>
      <c r="H464" s="20">
        <v>18</v>
      </c>
      <c r="I464" s="20">
        <v>3</v>
      </c>
      <c r="J464" s="20">
        <v>26</v>
      </c>
      <c r="K464" s="20">
        <v>4</v>
      </c>
      <c r="L464" s="20">
        <v>14</v>
      </c>
      <c r="M464" s="20">
        <v>17</v>
      </c>
    </row>
    <row r="465" spans="1:13" x14ac:dyDescent="0.35">
      <c r="A465" s="25" t="s">
        <v>462</v>
      </c>
      <c r="B465" s="20">
        <v>4</v>
      </c>
      <c r="C465" s="20">
        <v>5</v>
      </c>
      <c r="D465" s="20">
        <v>0</v>
      </c>
      <c r="E465" s="20">
        <v>272</v>
      </c>
      <c r="F465" s="20">
        <v>3</v>
      </c>
      <c r="G465" s="20">
        <v>29</v>
      </c>
      <c r="H465" s="20">
        <v>90</v>
      </c>
      <c r="I465" s="20">
        <v>12</v>
      </c>
      <c r="J465" s="20">
        <v>52</v>
      </c>
      <c r="K465" s="20">
        <v>5</v>
      </c>
      <c r="L465" s="20">
        <v>12</v>
      </c>
      <c r="M465" s="20">
        <v>35</v>
      </c>
    </row>
    <row r="466" spans="1:13" x14ac:dyDescent="0.35">
      <c r="A466" s="25" t="s">
        <v>463</v>
      </c>
      <c r="B466" s="20">
        <v>0</v>
      </c>
      <c r="C466" s="20">
        <v>0</v>
      </c>
      <c r="D466" s="20">
        <v>0</v>
      </c>
      <c r="E466" s="20">
        <v>3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</row>
    <row r="467" spans="1:13" x14ac:dyDescent="0.35">
      <c r="A467" s="25" t="s">
        <v>464</v>
      </c>
      <c r="B467" s="20">
        <v>0</v>
      </c>
      <c r="C467" s="20">
        <v>0</v>
      </c>
      <c r="D467" s="20">
        <v>0</v>
      </c>
      <c r="E467" s="20">
        <v>1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</row>
    <row r="468" spans="1:13" x14ac:dyDescent="0.35">
      <c r="A468" s="25" t="s">
        <v>465</v>
      </c>
      <c r="B468" s="20">
        <v>0</v>
      </c>
      <c r="C468" s="20">
        <v>0</v>
      </c>
      <c r="D468" s="20">
        <v>0</v>
      </c>
      <c r="E468" s="20">
        <v>13</v>
      </c>
      <c r="F468" s="20">
        <v>0</v>
      </c>
      <c r="G468" s="20">
        <v>0</v>
      </c>
      <c r="H468" s="20">
        <v>0</v>
      </c>
      <c r="I468" s="20">
        <v>0</v>
      </c>
      <c r="J468" s="20">
        <v>6</v>
      </c>
      <c r="K468" s="20">
        <v>0</v>
      </c>
      <c r="L468" s="20">
        <v>2</v>
      </c>
      <c r="M468" s="20">
        <v>0</v>
      </c>
    </row>
    <row r="469" spans="1:13" x14ac:dyDescent="0.35">
      <c r="A469" s="25" t="s">
        <v>466</v>
      </c>
      <c r="B469" s="20">
        <v>1</v>
      </c>
      <c r="C469" s="20">
        <v>1</v>
      </c>
      <c r="D469" s="20">
        <v>0</v>
      </c>
      <c r="E469" s="20">
        <v>31</v>
      </c>
      <c r="F469" s="20">
        <v>1</v>
      </c>
      <c r="G469" s="20">
        <v>0</v>
      </c>
      <c r="H469" s="20">
        <v>2</v>
      </c>
      <c r="I469" s="20">
        <v>0</v>
      </c>
      <c r="J469" s="20">
        <v>0</v>
      </c>
      <c r="K469" s="20">
        <v>1</v>
      </c>
      <c r="L469" s="20">
        <v>7</v>
      </c>
      <c r="M469" s="20">
        <v>3</v>
      </c>
    </row>
    <row r="470" spans="1:13" x14ac:dyDescent="0.35">
      <c r="A470" s="25" t="s">
        <v>467</v>
      </c>
      <c r="B470" s="20">
        <v>0</v>
      </c>
      <c r="C470" s="20">
        <v>0</v>
      </c>
      <c r="D470" s="20">
        <v>0</v>
      </c>
      <c r="E470" s="20">
        <v>42</v>
      </c>
      <c r="F470" s="20">
        <v>1</v>
      </c>
      <c r="G470" s="20">
        <v>0</v>
      </c>
      <c r="H470" s="20">
        <v>2</v>
      </c>
      <c r="I470" s="20">
        <v>0</v>
      </c>
      <c r="J470" s="20">
        <v>6</v>
      </c>
      <c r="K470" s="20">
        <v>2</v>
      </c>
      <c r="L470" s="20">
        <v>4</v>
      </c>
      <c r="M470" s="20">
        <v>1</v>
      </c>
    </row>
    <row r="471" spans="1:13" x14ac:dyDescent="0.35">
      <c r="A471" s="25" t="s">
        <v>468</v>
      </c>
      <c r="B471" s="20">
        <v>0</v>
      </c>
      <c r="C471" s="20">
        <v>0</v>
      </c>
      <c r="D471" s="20">
        <v>0</v>
      </c>
      <c r="E471" s="20">
        <v>6</v>
      </c>
      <c r="F471" s="20">
        <v>1</v>
      </c>
      <c r="G471" s="20">
        <v>1</v>
      </c>
      <c r="H471" s="20">
        <v>0</v>
      </c>
      <c r="I471" s="20">
        <v>0</v>
      </c>
      <c r="J471" s="20">
        <v>0</v>
      </c>
      <c r="K471" s="20">
        <v>1</v>
      </c>
      <c r="L471" s="20">
        <v>0</v>
      </c>
      <c r="M471" s="20">
        <v>0</v>
      </c>
    </row>
    <row r="472" spans="1:13" x14ac:dyDescent="0.35">
      <c r="A472" s="25" t="s">
        <v>469</v>
      </c>
      <c r="B472" s="20">
        <v>0</v>
      </c>
      <c r="C472" s="20">
        <v>0</v>
      </c>
      <c r="D472" s="20">
        <v>0</v>
      </c>
      <c r="E472" s="20">
        <v>0</v>
      </c>
      <c r="F472" s="20">
        <v>0</v>
      </c>
      <c r="G472" s="20">
        <v>1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</row>
    <row r="473" spans="1:13" x14ac:dyDescent="0.35">
      <c r="A473" s="25" t="s">
        <v>470</v>
      </c>
      <c r="B473" s="20">
        <v>1</v>
      </c>
      <c r="C473" s="20">
        <v>1</v>
      </c>
      <c r="D473" s="20">
        <v>0</v>
      </c>
      <c r="E473" s="20">
        <v>20</v>
      </c>
      <c r="F473" s="20">
        <v>0</v>
      </c>
      <c r="G473" s="20">
        <v>1</v>
      </c>
      <c r="H473" s="20">
        <v>2</v>
      </c>
      <c r="I473" s="20">
        <v>0</v>
      </c>
      <c r="J473" s="20">
        <v>9</v>
      </c>
      <c r="K473" s="20">
        <v>1</v>
      </c>
      <c r="L473" s="20">
        <v>2</v>
      </c>
      <c r="M473" s="20">
        <v>6</v>
      </c>
    </row>
    <row r="474" spans="1:13" x14ac:dyDescent="0.35">
      <c r="A474" s="25" t="s">
        <v>471</v>
      </c>
      <c r="B474" s="20">
        <v>0</v>
      </c>
      <c r="C474" s="20">
        <v>0</v>
      </c>
      <c r="D474" s="20">
        <v>0</v>
      </c>
      <c r="E474" s="20">
        <v>4</v>
      </c>
      <c r="F474" s="20">
        <v>1</v>
      </c>
      <c r="G474" s="20">
        <v>1</v>
      </c>
      <c r="H474" s="20">
        <v>1</v>
      </c>
      <c r="I474" s="20">
        <v>0</v>
      </c>
      <c r="J474" s="20">
        <v>1</v>
      </c>
      <c r="K474" s="20">
        <v>0</v>
      </c>
      <c r="L474" s="20">
        <v>2</v>
      </c>
      <c r="M474" s="20">
        <v>0</v>
      </c>
    </row>
    <row r="475" spans="1:13" x14ac:dyDescent="0.35">
      <c r="A475" s="25" t="s">
        <v>472</v>
      </c>
      <c r="B475" s="20">
        <v>3</v>
      </c>
      <c r="C475" s="20">
        <v>6</v>
      </c>
      <c r="D475" s="20">
        <v>0</v>
      </c>
      <c r="E475" s="20">
        <v>27</v>
      </c>
      <c r="F475" s="20">
        <v>0</v>
      </c>
      <c r="G475" s="20">
        <v>3</v>
      </c>
      <c r="H475" s="20">
        <v>4</v>
      </c>
      <c r="I475" s="20">
        <v>7</v>
      </c>
      <c r="J475" s="20">
        <v>4</v>
      </c>
      <c r="K475" s="20">
        <v>0</v>
      </c>
      <c r="L475" s="20">
        <v>2</v>
      </c>
      <c r="M475" s="20">
        <v>8</v>
      </c>
    </row>
    <row r="476" spans="1:13" x14ac:dyDescent="0.35">
      <c r="A476" s="25" t="s">
        <v>473</v>
      </c>
      <c r="B476" s="20">
        <v>0</v>
      </c>
      <c r="C476" s="20">
        <v>0</v>
      </c>
      <c r="D476" s="20">
        <v>0</v>
      </c>
      <c r="E476" s="20">
        <v>12</v>
      </c>
      <c r="F476" s="20">
        <v>0</v>
      </c>
      <c r="G476" s="20">
        <v>1</v>
      </c>
      <c r="H476" s="20">
        <v>1</v>
      </c>
      <c r="I476" s="20">
        <v>0</v>
      </c>
      <c r="J476" s="20">
        <v>1</v>
      </c>
      <c r="K476" s="20">
        <v>0</v>
      </c>
      <c r="L476" s="20">
        <v>2</v>
      </c>
      <c r="M476" s="20">
        <v>0</v>
      </c>
    </row>
    <row r="477" spans="1:13" x14ac:dyDescent="0.35">
      <c r="A477" s="25" t="s">
        <v>474</v>
      </c>
      <c r="B477" s="20">
        <v>0</v>
      </c>
      <c r="C477" s="20">
        <v>0</v>
      </c>
      <c r="D477" s="20">
        <v>0</v>
      </c>
      <c r="E477" s="20">
        <v>1</v>
      </c>
      <c r="F477" s="20">
        <v>0</v>
      </c>
      <c r="G477" s="20">
        <v>1</v>
      </c>
      <c r="H477" s="20">
        <v>1</v>
      </c>
      <c r="I477" s="20">
        <v>0</v>
      </c>
      <c r="J477" s="20">
        <v>1</v>
      </c>
      <c r="K477" s="20">
        <v>0</v>
      </c>
      <c r="L477" s="20">
        <v>0</v>
      </c>
      <c r="M477" s="20">
        <v>0</v>
      </c>
    </row>
    <row r="478" spans="1:13" x14ac:dyDescent="0.35">
      <c r="A478" s="25" t="s">
        <v>475</v>
      </c>
      <c r="B478" s="20">
        <v>0</v>
      </c>
      <c r="C478" s="20">
        <v>0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</row>
    <row r="479" spans="1:13" x14ac:dyDescent="0.35">
      <c r="A479" s="25" t="s">
        <v>476</v>
      </c>
      <c r="B479" s="20">
        <v>0</v>
      </c>
      <c r="C479" s="20">
        <v>0</v>
      </c>
      <c r="D479" s="20">
        <v>0</v>
      </c>
      <c r="E479" s="20">
        <v>53</v>
      </c>
      <c r="F479" s="20">
        <v>5</v>
      </c>
      <c r="G479" s="20">
        <v>1</v>
      </c>
      <c r="H479" s="20">
        <v>3</v>
      </c>
      <c r="I479" s="20">
        <v>0</v>
      </c>
      <c r="J479" s="20">
        <v>1</v>
      </c>
      <c r="K479" s="20">
        <v>1</v>
      </c>
      <c r="L479" s="20">
        <v>2</v>
      </c>
      <c r="M479" s="20">
        <v>0</v>
      </c>
    </row>
    <row r="480" spans="1:13" x14ac:dyDescent="0.35">
      <c r="A480" s="25" t="s">
        <v>477</v>
      </c>
      <c r="B480" s="20">
        <v>0</v>
      </c>
      <c r="C480" s="20">
        <v>0</v>
      </c>
      <c r="D480" s="20">
        <v>0</v>
      </c>
      <c r="E480" s="20">
        <v>4</v>
      </c>
      <c r="F480" s="20">
        <v>0</v>
      </c>
      <c r="G480" s="20">
        <v>0</v>
      </c>
      <c r="H480" s="20">
        <v>0</v>
      </c>
      <c r="I480" s="20">
        <v>0</v>
      </c>
      <c r="J480" s="20">
        <v>1</v>
      </c>
      <c r="K480" s="20">
        <v>0</v>
      </c>
      <c r="L480" s="20">
        <v>2</v>
      </c>
      <c r="M480" s="20">
        <v>1</v>
      </c>
    </row>
    <row r="481" spans="1:13" x14ac:dyDescent="0.35">
      <c r="A481" s="25" t="s">
        <v>478</v>
      </c>
      <c r="B481" s="20">
        <v>0</v>
      </c>
      <c r="C481" s="20">
        <v>0</v>
      </c>
      <c r="D481" s="20">
        <v>0</v>
      </c>
      <c r="E481" s="20">
        <v>11</v>
      </c>
      <c r="F481" s="20">
        <v>0</v>
      </c>
      <c r="G481" s="20">
        <v>1</v>
      </c>
      <c r="H481" s="20">
        <v>0</v>
      </c>
      <c r="I481" s="20">
        <v>0</v>
      </c>
      <c r="J481" s="20">
        <v>1</v>
      </c>
      <c r="K481" s="20">
        <v>4</v>
      </c>
      <c r="L481" s="20">
        <v>0</v>
      </c>
      <c r="M481" s="20">
        <v>0</v>
      </c>
    </row>
    <row r="482" spans="1:13" x14ac:dyDescent="0.35">
      <c r="A482" s="25" t="s">
        <v>479</v>
      </c>
      <c r="B482" s="20">
        <v>0</v>
      </c>
      <c r="C482" s="20">
        <v>0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</row>
    <row r="483" spans="1:13" x14ac:dyDescent="0.35">
      <c r="A483" s="25" t="s">
        <v>480</v>
      </c>
      <c r="B483" s="20">
        <v>0</v>
      </c>
      <c r="C483" s="20">
        <v>0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</row>
    <row r="484" spans="1:13" x14ac:dyDescent="0.35">
      <c r="A484" s="25" t="s">
        <v>481</v>
      </c>
      <c r="B484" s="20">
        <v>0</v>
      </c>
      <c r="C484" s="20">
        <v>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</row>
    <row r="485" spans="1:13" x14ac:dyDescent="0.35">
      <c r="A485" s="25" t="s">
        <v>482</v>
      </c>
      <c r="B485" s="20">
        <v>1</v>
      </c>
      <c r="C485" s="20">
        <v>1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1</v>
      </c>
      <c r="L485" s="20">
        <v>0</v>
      </c>
      <c r="M485" s="20">
        <v>0</v>
      </c>
    </row>
    <row r="486" spans="1:13" x14ac:dyDescent="0.35">
      <c r="A486" s="25" t="s">
        <v>483</v>
      </c>
      <c r="B486" s="20">
        <v>1</v>
      </c>
      <c r="C486" s="20">
        <v>1</v>
      </c>
      <c r="D486" s="20">
        <v>0</v>
      </c>
      <c r="E486" s="20">
        <v>216</v>
      </c>
      <c r="F486" s="20">
        <v>14</v>
      </c>
      <c r="G486" s="20">
        <v>8</v>
      </c>
      <c r="H486" s="20">
        <v>106</v>
      </c>
      <c r="I486" s="20">
        <v>0</v>
      </c>
      <c r="J486" s="20">
        <v>14</v>
      </c>
      <c r="K486" s="20">
        <v>7</v>
      </c>
      <c r="L486" s="20">
        <v>20</v>
      </c>
      <c r="M486" s="20">
        <v>22</v>
      </c>
    </row>
    <row r="487" spans="1:13" x14ac:dyDescent="0.35">
      <c r="A487" s="25" t="s">
        <v>484</v>
      </c>
      <c r="B487" s="20">
        <v>0</v>
      </c>
      <c r="C487" s="20">
        <v>0</v>
      </c>
      <c r="D487" s="20">
        <v>0</v>
      </c>
      <c r="E487" s="20">
        <v>119</v>
      </c>
      <c r="F487" s="20">
        <v>3</v>
      </c>
      <c r="G487" s="20">
        <v>5</v>
      </c>
      <c r="H487" s="20">
        <v>26</v>
      </c>
      <c r="I487" s="20">
        <v>1</v>
      </c>
      <c r="J487" s="20">
        <v>15</v>
      </c>
      <c r="K487" s="20">
        <v>6</v>
      </c>
      <c r="L487" s="20">
        <v>31</v>
      </c>
      <c r="M487" s="20">
        <v>6</v>
      </c>
    </row>
    <row r="488" spans="1:13" x14ac:dyDescent="0.35">
      <c r="A488" s="25" t="s">
        <v>485</v>
      </c>
      <c r="B488" s="20">
        <v>0</v>
      </c>
      <c r="C488" s="20">
        <v>0</v>
      </c>
      <c r="D488" s="20">
        <v>0</v>
      </c>
      <c r="E488" s="20">
        <v>7</v>
      </c>
      <c r="F488" s="20">
        <v>1</v>
      </c>
      <c r="G488" s="20">
        <v>0</v>
      </c>
      <c r="H488" s="20">
        <v>0</v>
      </c>
      <c r="I488" s="20">
        <v>0</v>
      </c>
      <c r="J488" s="20">
        <v>0</v>
      </c>
      <c r="K488" s="20">
        <v>1</v>
      </c>
      <c r="L488" s="20">
        <v>0</v>
      </c>
      <c r="M488" s="20">
        <v>0</v>
      </c>
    </row>
    <row r="489" spans="1:13" x14ac:dyDescent="0.35">
      <c r="A489" s="25" t="s">
        <v>486</v>
      </c>
      <c r="B489" s="20">
        <v>0</v>
      </c>
      <c r="C489" s="20">
        <v>0</v>
      </c>
      <c r="D489" s="20">
        <v>0</v>
      </c>
      <c r="E489" s="20">
        <v>6</v>
      </c>
      <c r="F489" s="20">
        <v>0</v>
      </c>
      <c r="G489" s="20">
        <v>1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</row>
    <row r="490" spans="1:13" x14ac:dyDescent="0.35">
      <c r="A490" s="25" t="s">
        <v>487</v>
      </c>
      <c r="B490" s="20">
        <v>1</v>
      </c>
      <c r="C490" s="20">
        <v>3</v>
      </c>
      <c r="D490" s="20">
        <v>0</v>
      </c>
      <c r="E490" s="20">
        <v>2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1</v>
      </c>
      <c r="L490" s="20">
        <v>0</v>
      </c>
      <c r="M490" s="20">
        <v>0</v>
      </c>
    </row>
    <row r="491" spans="1:13" x14ac:dyDescent="0.35">
      <c r="A491" s="25" t="s">
        <v>488</v>
      </c>
      <c r="B491" s="20">
        <v>0</v>
      </c>
      <c r="C491" s="20">
        <v>0</v>
      </c>
      <c r="D491" s="20">
        <v>0</v>
      </c>
      <c r="E491" s="20">
        <v>2</v>
      </c>
      <c r="F491" s="20">
        <v>0</v>
      </c>
      <c r="G491" s="20">
        <v>0</v>
      </c>
      <c r="H491" s="20">
        <v>0</v>
      </c>
      <c r="I491" s="20">
        <v>0</v>
      </c>
      <c r="J491" s="20">
        <v>1</v>
      </c>
      <c r="K491" s="20">
        <v>0</v>
      </c>
      <c r="L491" s="20">
        <v>0</v>
      </c>
      <c r="M491" s="20">
        <v>0</v>
      </c>
    </row>
    <row r="492" spans="1:13" x14ac:dyDescent="0.35">
      <c r="A492" s="25" t="s">
        <v>489</v>
      </c>
      <c r="B492" s="20">
        <v>3</v>
      </c>
      <c r="C492" s="20">
        <v>3</v>
      </c>
      <c r="D492" s="20">
        <v>0</v>
      </c>
      <c r="E492" s="20">
        <v>105</v>
      </c>
      <c r="F492" s="20">
        <v>1</v>
      </c>
      <c r="G492" s="20">
        <v>7</v>
      </c>
      <c r="H492" s="20">
        <v>18</v>
      </c>
      <c r="I492" s="20">
        <v>5</v>
      </c>
      <c r="J492" s="20">
        <v>11</v>
      </c>
      <c r="K492" s="20">
        <v>2</v>
      </c>
      <c r="L492" s="20">
        <v>5</v>
      </c>
      <c r="M492" s="20">
        <v>6</v>
      </c>
    </row>
    <row r="493" spans="1:13" x14ac:dyDescent="0.35">
      <c r="A493" s="25" t="s">
        <v>490</v>
      </c>
      <c r="B493" s="20">
        <v>0</v>
      </c>
      <c r="C493" s="20">
        <v>0</v>
      </c>
      <c r="D493" s="20">
        <v>0</v>
      </c>
      <c r="E493" s="20">
        <v>31</v>
      </c>
      <c r="F493" s="20">
        <v>0</v>
      </c>
      <c r="G493" s="20">
        <v>9</v>
      </c>
      <c r="H493" s="20">
        <v>9</v>
      </c>
      <c r="I493" s="20">
        <v>1</v>
      </c>
      <c r="J493" s="20">
        <v>3</v>
      </c>
      <c r="K493" s="20">
        <v>1</v>
      </c>
      <c r="L493" s="20">
        <v>1</v>
      </c>
      <c r="M493" s="20">
        <v>0</v>
      </c>
    </row>
    <row r="494" spans="1:13" x14ac:dyDescent="0.35">
      <c r="A494" s="25" t="s">
        <v>491</v>
      </c>
      <c r="B494" s="20">
        <v>1</v>
      </c>
      <c r="C494" s="20">
        <v>1</v>
      </c>
      <c r="D494" s="20">
        <v>0</v>
      </c>
      <c r="E494" s="20">
        <v>27</v>
      </c>
      <c r="F494" s="20">
        <v>2</v>
      </c>
      <c r="G494" s="20">
        <v>2</v>
      </c>
      <c r="H494" s="20">
        <v>5</v>
      </c>
      <c r="I494" s="20">
        <v>1</v>
      </c>
      <c r="J494" s="20">
        <v>5</v>
      </c>
      <c r="K494" s="20">
        <v>1</v>
      </c>
      <c r="L494" s="20">
        <v>8</v>
      </c>
      <c r="M494" s="20">
        <v>7</v>
      </c>
    </row>
    <row r="495" spans="1:13" x14ac:dyDescent="0.35">
      <c r="A495" s="25" t="s">
        <v>492</v>
      </c>
      <c r="B495" s="20">
        <v>0</v>
      </c>
      <c r="C495" s="20">
        <v>0</v>
      </c>
      <c r="D495" s="20">
        <v>0</v>
      </c>
      <c r="E495" s="20">
        <v>4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</row>
    <row r="496" spans="1:13" x14ac:dyDescent="0.35">
      <c r="A496" s="25" t="s">
        <v>493</v>
      </c>
      <c r="B496" s="20">
        <v>0</v>
      </c>
      <c r="C496" s="20">
        <v>0</v>
      </c>
      <c r="D496" s="20">
        <v>0</v>
      </c>
      <c r="E496" s="20">
        <v>13</v>
      </c>
      <c r="F496" s="20">
        <v>1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1</v>
      </c>
    </row>
    <row r="497" spans="1:13" x14ac:dyDescent="0.35">
      <c r="A497" s="25" t="s">
        <v>494</v>
      </c>
      <c r="B497" s="20">
        <v>13</v>
      </c>
      <c r="C497" s="20">
        <v>16</v>
      </c>
      <c r="D497" s="20">
        <v>1</v>
      </c>
      <c r="E497" s="20">
        <v>248</v>
      </c>
      <c r="F497" s="20">
        <v>8</v>
      </c>
      <c r="G497" s="20">
        <v>47</v>
      </c>
      <c r="H497" s="20">
        <v>557</v>
      </c>
      <c r="I497" s="20">
        <v>169</v>
      </c>
      <c r="J497" s="20">
        <v>65</v>
      </c>
      <c r="K497" s="20">
        <v>22</v>
      </c>
      <c r="L497" s="20">
        <v>14</v>
      </c>
      <c r="M497" s="20">
        <v>44</v>
      </c>
    </row>
    <row r="498" spans="1:13" x14ac:dyDescent="0.35">
      <c r="A498" s="25" t="s">
        <v>495</v>
      </c>
      <c r="B498" s="20">
        <v>0</v>
      </c>
      <c r="C498" s="20">
        <v>0</v>
      </c>
      <c r="D498" s="20">
        <v>0</v>
      </c>
      <c r="E498" s="20">
        <v>2</v>
      </c>
      <c r="F498" s="20">
        <v>1</v>
      </c>
      <c r="G498" s="20">
        <v>0</v>
      </c>
      <c r="H498" s="20">
        <v>0</v>
      </c>
      <c r="I498" s="20">
        <v>0</v>
      </c>
      <c r="J498" s="20">
        <v>0</v>
      </c>
      <c r="K498" s="20">
        <v>1</v>
      </c>
      <c r="L498" s="20">
        <v>0</v>
      </c>
      <c r="M498" s="20">
        <v>0</v>
      </c>
    </row>
    <row r="499" spans="1:13" x14ac:dyDescent="0.35">
      <c r="A499" s="25" t="s">
        <v>496</v>
      </c>
      <c r="B499" s="20">
        <v>0</v>
      </c>
      <c r="C499" s="20">
        <v>0</v>
      </c>
      <c r="D499" s="20">
        <v>0</v>
      </c>
      <c r="E499" s="20">
        <v>4</v>
      </c>
      <c r="F499" s="20">
        <v>0</v>
      </c>
      <c r="G499" s="20">
        <v>1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1</v>
      </c>
    </row>
    <row r="500" spans="1:13" x14ac:dyDescent="0.35">
      <c r="A500" s="25" t="s">
        <v>497</v>
      </c>
      <c r="B500" s="20">
        <v>0</v>
      </c>
      <c r="C500" s="20">
        <v>0</v>
      </c>
      <c r="D500" s="20">
        <v>0</v>
      </c>
      <c r="E500" s="20">
        <v>1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1</v>
      </c>
      <c r="L500" s="20">
        <v>0</v>
      </c>
      <c r="M500" s="20">
        <v>0</v>
      </c>
    </row>
    <row r="501" spans="1:13" x14ac:dyDescent="0.35">
      <c r="A501" s="25" t="s">
        <v>498</v>
      </c>
      <c r="B501" s="20">
        <v>0</v>
      </c>
      <c r="C501" s="20">
        <v>0</v>
      </c>
      <c r="D501" s="20">
        <v>0</v>
      </c>
      <c r="E501" s="20">
        <v>2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</row>
    <row r="502" spans="1:13" x14ac:dyDescent="0.35">
      <c r="A502" s="25" t="s">
        <v>499</v>
      </c>
      <c r="B502" s="20">
        <v>0</v>
      </c>
      <c r="C502" s="20">
        <v>0</v>
      </c>
      <c r="D502" s="20">
        <v>0</v>
      </c>
      <c r="E502" s="20">
        <v>1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</row>
    <row r="503" spans="1:13" x14ac:dyDescent="0.35">
      <c r="A503" s="25" t="s">
        <v>500</v>
      </c>
      <c r="B503" s="20">
        <v>0</v>
      </c>
      <c r="C503" s="20">
        <v>0</v>
      </c>
      <c r="D503" s="20">
        <v>0</v>
      </c>
      <c r="E503" s="20">
        <v>8</v>
      </c>
      <c r="F503" s="20">
        <v>4</v>
      </c>
      <c r="G503" s="20">
        <v>1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</row>
    <row r="504" spans="1:13" x14ac:dyDescent="0.35">
      <c r="A504" s="25" t="s">
        <v>501</v>
      </c>
      <c r="B504" s="20">
        <v>1</v>
      </c>
      <c r="C504" s="20">
        <v>0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1</v>
      </c>
      <c r="K504" s="20">
        <v>0</v>
      </c>
      <c r="L504" s="20">
        <v>0</v>
      </c>
      <c r="M504" s="20">
        <v>0</v>
      </c>
    </row>
    <row r="505" spans="1:13" x14ac:dyDescent="0.35">
      <c r="A505" s="25" t="s">
        <v>502</v>
      </c>
      <c r="B505" s="20">
        <v>0</v>
      </c>
      <c r="C505" s="20">
        <v>0</v>
      </c>
      <c r="D505" s="20">
        <v>0</v>
      </c>
      <c r="E505" s="20">
        <v>2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</row>
    <row r="506" spans="1:13" x14ac:dyDescent="0.35">
      <c r="A506" s="25" t="s">
        <v>503</v>
      </c>
      <c r="B506" s="20">
        <v>0</v>
      </c>
      <c r="C506" s="20">
        <v>0</v>
      </c>
      <c r="D506" s="20">
        <v>0</v>
      </c>
      <c r="E506" s="20">
        <v>1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</row>
    <row r="507" spans="1:13" x14ac:dyDescent="0.35">
      <c r="A507" s="25" t="s">
        <v>504</v>
      </c>
      <c r="B507" s="20">
        <v>0</v>
      </c>
      <c r="C507" s="20">
        <v>0</v>
      </c>
      <c r="D507" s="20">
        <v>0</v>
      </c>
      <c r="E507" s="20">
        <v>10</v>
      </c>
      <c r="F507" s="20">
        <v>3</v>
      </c>
      <c r="G507" s="20">
        <v>1</v>
      </c>
      <c r="H507" s="20">
        <v>0</v>
      </c>
      <c r="I507" s="20">
        <v>0</v>
      </c>
      <c r="J507" s="20">
        <v>1</v>
      </c>
      <c r="K507" s="20">
        <v>0</v>
      </c>
      <c r="L507" s="20">
        <v>0</v>
      </c>
      <c r="M507" s="20">
        <v>0</v>
      </c>
    </row>
    <row r="508" spans="1:13" x14ac:dyDescent="0.35">
      <c r="A508" s="25" t="s">
        <v>505</v>
      </c>
      <c r="B508" s="20">
        <v>0</v>
      </c>
      <c r="C508" s="20">
        <v>0</v>
      </c>
      <c r="D508" s="20">
        <v>0</v>
      </c>
      <c r="E508" s="20">
        <v>3</v>
      </c>
      <c r="F508" s="20">
        <v>0</v>
      </c>
      <c r="G508" s="20">
        <v>0</v>
      </c>
      <c r="H508" s="20">
        <v>0</v>
      </c>
      <c r="I508" s="20">
        <v>0</v>
      </c>
      <c r="J508" s="20">
        <v>1</v>
      </c>
      <c r="K508" s="20">
        <v>0</v>
      </c>
      <c r="L508" s="20">
        <v>0</v>
      </c>
      <c r="M508" s="20">
        <v>0</v>
      </c>
    </row>
    <row r="509" spans="1:13" x14ac:dyDescent="0.35">
      <c r="A509" s="25" t="s">
        <v>506</v>
      </c>
      <c r="B509" s="20">
        <v>0</v>
      </c>
      <c r="C509" s="20">
        <v>0</v>
      </c>
      <c r="D509" s="20">
        <v>0</v>
      </c>
      <c r="E509" s="20">
        <v>645</v>
      </c>
      <c r="F509" s="20">
        <v>1</v>
      </c>
      <c r="G509" s="20">
        <v>7</v>
      </c>
      <c r="H509" s="20">
        <v>33</v>
      </c>
      <c r="I509" s="20">
        <v>3</v>
      </c>
      <c r="J509" s="20">
        <v>14</v>
      </c>
      <c r="K509" s="20">
        <v>0</v>
      </c>
      <c r="L509" s="20">
        <v>8</v>
      </c>
      <c r="M509" s="20">
        <v>12</v>
      </c>
    </row>
    <row r="510" spans="1:13" x14ac:dyDescent="0.35">
      <c r="A510" s="25" t="s">
        <v>5</v>
      </c>
      <c r="B510" s="20">
        <v>0</v>
      </c>
      <c r="C510" s="20">
        <v>0</v>
      </c>
      <c r="D510" s="20">
        <v>0</v>
      </c>
      <c r="E510" s="20">
        <v>64</v>
      </c>
      <c r="F510" s="20">
        <v>0</v>
      </c>
      <c r="G510" s="20">
        <v>4</v>
      </c>
      <c r="H510" s="20">
        <v>28</v>
      </c>
      <c r="I510" s="20">
        <v>0</v>
      </c>
      <c r="J510" s="20">
        <v>64</v>
      </c>
      <c r="K510" s="20">
        <v>0</v>
      </c>
      <c r="L510" s="20">
        <v>0</v>
      </c>
      <c r="M510" s="20">
        <v>0</v>
      </c>
    </row>
    <row r="511" spans="1:13" x14ac:dyDescent="0.35">
      <c r="A511" s="21" t="s">
        <v>520</v>
      </c>
      <c r="B511" s="21">
        <v>331</v>
      </c>
      <c r="C511" s="21">
        <v>357</v>
      </c>
      <c r="D511" s="21">
        <v>11</v>
      </c>
      <c r="E511" s="21">
        <v>18693</v>
      </c>
      <c r="F511" s="21">
        <v>661</v>
      </c>
      <c r="G511" s="21">
        <v>2056</v>
      </c>
      <c r="H511" s="21">
        <v>10783</v>
      </c>
      <c r="I511" s="21">
        <v>2278</v>
      </c>
      <c r="J511" s="21">
        <v>3087</v>
      </c>
      <c r="K511" s="21">
        <v>916</v>
      </c>
      <c r="L511" s="21">
        <v>1507</v>
      </c>
      <c r="M511" s="21">
        <v>1791</v>
      </c>
    </row>
    <row r="512" spans="1:13" x14ac:dyDescent="0.35">
      <c r="A512" s="27" t="s">
        <v>531</v>
      </c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</row>
    <row r="513" spans="1:13" x14ac:dyDescent="0.35">
      <c r="A513" s="28" t="s">
        <v>7</v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30"/>
    </row>
    <row r="514" spans="1:13" ht="32.5" customHeight="1" x14ac:dyDescent="0.35">
      <c r="A514" s="31" t="s">
        <v>8</v>
      </c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1:13" ht="32.5" customHeight="1" x14ac:dyDescent="0.3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  <row r="517" spans="1:13" hidden="1" outlineLevel="1" x14ac:dyDescent="0.35"/>
    <row r="518" spans="1:13" hidden="1" outlineLevel="1" x14ac:dyDescent="0.35"/>
    <row r="519" spans="1:13" hidden="1" outlineLevel="1" x14ac:dyDescent="0.35"/>
    <row r="520" spans="1:13" hidden="1" outlineLevel="1" x14ac:dyDescent="0.35"/>
    <row r="521" spans="1:13" hidden="1" outlineLevel="1" x14ac:dyDescent="0.35">
      <c r="A521" t="s">
        <v>523</v>
      </c>
      <c r="B521" s="17" t="e">
        <f>SUM(JAN!B511,FEV!B511,#REF!,#REF!,#REF!,#REF!,#REF!,#REF!,#REF!,#REF!,#REF!,#REF!)</f>
        <v>#REF!</v>
      </c>
      <c r="C521" s="17" t="e">
        <f>SUM(JAN!C511,FEV!C511,#REF!,#REF!,#REF!,#REF!,#REF!,#REF!,#REF!,#REF!,#REF!,#REF!)</f>
        <v>#REF!</v>
      </c>
      <c r="D521" s="17" t="e">
        <f>SUM(JAN!D511,FEV!D511,#REF!,#REF!,#REF!,#REF!,#REF!,#REF!,#REF!,#REF!,#REF!,#REF!)</f>
        <v>#REF!</v>
      </c>
      <c r="E521" s="17" t="e">
        <f>SUM(JAN!E511,FEV!E511,#REF!,#REF!,#REF!,#REF!,#REF!,#REF!,#REF!,#REF!,#REF!,#REF!)</f>
        <v>#REF!</v>
      </c>
      <c r="F521" s="17" t="e">
        <f>SUM(JAN!F511,FEV!F511,#REF!,#REF!,#REF!,#REF!,#REF!,#REF!,#REF!,#REF!,#REF!,#REF!)</f>
        <v>#REF!</v>
      </c>
      <c r="G521" s="17" t="e">
        <f>SUM(JAN!G511,FEV!G511,#REF!,#REF!,#REF!,#REF!,#REF!,#REF!,#REF!,#REF!,#REF!,#REF!)</f>
        <v>#REF!</v>
      </c>
      <c r="H521" s="17" t="e">
        <f>SUM(JAN!H511,FEV!H511,#REF!,#REF!,#REF!,#REF!,#REF!,#REF!,#REF!,#REF!,#REF!,#REF!)</f>
        <v>#REF!</v>
      </c>
      <c r="I521" s="17" t="e">
        <f>SUM(JAN!I511,FEV!I511,#REF!,#REF!,#REF!,#REF!,#REF!,#REF!,#REF!,#REF!,#REF!,#REF!)</f>
        <v>#REF!</v>
      </c>
      <c r="J521" s="17" t="e">
        <f>SUM(JAN!J511,FEV!J511,#REF!,#REF!,#REF!,#REF!,#REF!,#REF!,#REF!,#REF!,#REF!,#REF!)</f>
        <v>#REF!</v>
      </c>
      <c r="K521" s="17" t="e">
        <f>SUM(JAN!K511,FEV!K511,#REF!,#REF!,#REF!,#REF!,#REF!,#REF!,#REF!,#REF!,#REF!,#REF!)</f>
        <v>#REF!</v>
      </c>
      <c r="L521" s="17" t="e">
        <f>SUM(JAN!L511,FEV!L511,#REF!,#REF!,#REF!,#REF!,#REF!,#REF!,#REF!,#REF!,#REF!,#REF!)</f>
        <v>#REF!</v>
      </c>
      <c r="M521" s="17" t="e">
        <f>SUM(JAN!M511,FEV!M511,#REF!,#REF!,#REF!,#REF!,#REF!,#REF!,#REF!,#REF!,#REF!,#REF!)</f>
        <v>#REF!</v>
      </c>
    </row>
    <row r="522" spans="1:13" collapsed="1" x14ac:dyDescent="0.35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15"/>
  <sheetViews>
    <sheetView workbookViewId="0">
      <selection activeCell="A12" sqref="A12"/>
    </sheetView>
  </sheetViews>
  <sheetFormatPr defaultRowHeight="14.5" outlineLevelRow="1" x14ac:dyDescent="0.35"/>
  <cols>
    <col min="1" max="1" width="26.7265625" customWidth="1"/>
    <col min="2" max="2" width="17.90625" customWidth="1"/>
    <col min="11" max="13" width="11.7265625" customWidth="1"/>
    <col min="15" max="16" width="2.81640625" customWidth="1"/>
    <col min="17" max="17" width="9.6328125" bestFit="1" customWidth="1"/>
  </cols>
  <sheetData>
    <row r="1" spans="1:14" x14ac:dyDescent="0.35">
      <c r="A1" s="14" t="s">
        <v>9</v>
      </c>
      <c r="B1" s="14"/>
      <c r="C1" s="14"/>
      <c r="D1" s="14"/>
      <c r="E1" s="14"/>
      <c r="F1" s="14"/>
      <c r="G1" s="14"/>
      <c r="H1" s="7"/>
      <c r="I1" s="4"/>
      <c r="J1" s="4"/>
      <c r="K1" s="4"/>
      <c r="L1" s="4"/>
      <c r="M1" s="4"/>
      <c r="N1" s="4"/>
    </row>
    <row r="2" spans="1:14" x14ac:dyDescent="0.35">
      <c r="A2" s="15" t="s">
        <v>525</v>
      </c>
      <c r="B2" s="15"/>
      <c r="C2" s="15"/>
      <c r="D2" s="9"/>
      <c r="E2" s="15"/>
      <c r="F2" s="15"/>
      <c r="G2" s="15"/>
      <c r="H2" s="8"/>
      <c r="I2" s="4"/>
      <c r="J2" s="4"/>
      <c r="K2" s="4"/>
      <c r="L2" s="4"/>
      <c r="M2" s="4"/>
      <c r="N2" s="4"/>
    </row>
    <row r="3" spans="1:14" x14ac:dyDescent="0.35">
      <c r="A3" s="15" t="s">
        <v>1</v>
      </c>
      <c r="B3" s="15"/>
      <c r="C3" s="15"/>
      <c r="D3" s="9"/>
      <c r="E3" s="15"/>
      <c r="F3" s="15"/>
      <c r="G3" s="15"/>
      <c r="H3" s="4"/>
      <c r="I3" s="4"/>
      <c r="J3" s="4"/>
      <c r="K3" s="4"/>
      <c r="L3" s="4"/>
      <c r="M3" s="4"/>
      <c r="N3" s="4"/>
    </row>
    <row r="4" spans="1:14" x14ac:dyDescent="0.3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35">
      <c r="A5" s="35" t="s">
        <v>527</v>
      </c>
      <c r="B5" s="35"/>
      <c r="C5" s="35"/>
      <c r="D5" s="35"/>
      <c r="E5" s="35"/>
      <c r="F5" s="35"/>
      <c r="G5" s="35"/>
      <c r="H5" s="35"/>
      <c r="I5" s="35"/>
      <c r="J5" s="4"/>
      <c r="K5" s="4"/>
      <c r="L5" s="4"/>
      <c r="M5" s="4"/>
      <c r="N5" s="4"/>
    </row>
    <row r="6" spans="1:14" x14ac:dyDescent="0.35">
      <c r="J6" s="4"/>
      <c r="K6" s="4"/>
      <c r="L6" s="4"/>
      <c r="M6" s="4"/>
      <c r="N6" s="4"/>
    </row>
    <row r="7" spans="1:14" hidden="1" outlineLevel="1" x14ac:dyDescent="0.35">
      <c r="J7" s="4"/>
      <c r="K7" s="4"/>
      <c r="L7" s="4"/>
      <c r="M7" s="4"/>
      <c r="N7" s="4"/>
    </row>
    <row r="8" spans="1:14" hidden="1" outlineLevel="1" x14ac:dyDescent="0.35">
      <c r="A8" s="16" t="s">
        <v>508</v>
      </c>
      <c r="B8" s="19" t="s">
        <v>526</v>
      </c>
      <c r="C8" s="17"/>
      <c r="D8" s="17"/>
      <c r="E8" s="17"/>
      <c r="F8" s="17"/>
      <c r="G8" s="17"/>
      <c r="H8" s="17"/>
      <c r="I8" s="17"/>
      <c r="J8" s="17"/>
      <c r="K8" s="17"/>
      <c r="L8" s="17"/>
      <c r="N8" s="4"/>
    </row>
    <row r="9" spans="1:14" hidden="1" outlineLevel="1" x14ac:dyDescent="0.35">
      <c r="A9" s="16" t="s">
        <v>522</v>
      </c>
      <c r="B9" t="s">
        <v>521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4"/>
    </row>
    <row r="10" spans="1:14" hidden="1" outlineLevel="1" x14ac:dyDescent="0.3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4"/>
    </row>
    <row r="11" spans="1:14" hidden="1" outlineLevel="1" x14ac:dyDescent="0.35">
      <c r="B11" s="18" t="s">
        <v>509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4"/>
    </row>
    <row r="12" spans="1:14" ht="31.5" collapsed="1" x14ac:dyDescent="0.35">
      <c r="A12" s="24" t="s">
        <v>2</v>
      </c>
      <c r="B12" s="22" t="s">
        <v>510</v>
      </c>
      <c r="C12" s="23" t="s">
        <v>3</v>
      </c>
      <c r="D12" s="22" t="s">
        <v>511</v>
      </c>
      <c r="E12" s="22" t="s">
        <v>512</v>
      </c>
      <c r="F12" s="22" t="s">
        <v>4</v>
      </c>
      <c r="G12" s="22" t="s">
        <v>513</v>
      </c>
      <c r="H12" s="22" t="s">
        <v>514</v>
      </c>
      <c r="I12" s="22" t="s">
        <v>515</v>
      </c>
      <c r="J12" s="22" t="s">
        <v>516</v>
      </c>
      <c r="K12" s="22" t="s">
        <v>517</v>
      </c>
      <c r="L12" s="22" t="s">
        <v>519</v>
      </c>
      <c r="M12" s="22" t="s">
        <v>518</v>
      </c>
      <c r="N12" s="4"/>
    </row>
    <row r="13" spans="1:14" x14ac:dyDescent="0.35">
      <c r="A13" s="26" t="s">
        <v>10</v>
      </c>
      <c r="B13" s="20">
        <v>0</v>
      </c>
      <c r="C13" s="20">
        <v>0</v>
      </c>
      <c r="D13" s="20">
        <v>0</v>
      </c>
      <c r="E13" s="20">
        <v>2</v>
      </c>
      <c r="F13" s="20">
        <v>0</v>
      </c>
      <c r="G13" s="20">
        <v>0</v>
      </c>
      <c r="H13" s="20">
        <v>0</v>
      </c>
      <c r="I13" s="20">
        <v>0</v>
      </c>
      <c r="J13" s="20">
        <v>1</v>
      </c>
      <c r="K13" s="20">
        <v>0</v>
      </c>
      <c r="L13" s="20">
        <v>0</v>
      </c>
      <c r="M13" s="20">
        <v>0</v>
      </c>
      <c r="N13" s="6"/>
    </row>
    <row r="14" spans="1:14" x14ac:dyDescent="0.35">
      <c r="A14" s="25" t="s">
        <v>11</v>
      </c>
      <c r="B14" s="20">
        <v>0</v>
      </c>
      <c r="C14" s="20">
        <v>0</v>
      </c>
      <c r="D14" s="20">
        <v>0</v>
      </c>
      <c r="E14" s="20">
        <v>5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6"/>
    </row>
    <row r="15" spans="1:14" x14ac:dyDescent="0.35">
      <c r="A15" s="25" t="s">
        <v>12</v>
      </c>
      <c r="B15" s="20">
        <v>0</v>
      </c>
      <c r="C15" s="20">
        <v>0</v>
      </c>
      <c r="D15" s="20">
        <v>0</v>
      </c>
      <c r="E15" s="20">
        <v>8</v>
      </c>
      <c r="F15" s="20">
        <v>0</v>
      </c>
      <c r="G15" s="20">
        <v>0</v>
      </c>
      <c r="H15" s="20">
        <v>0</v>
      </c>
      <c r="I15" s="20">
        <v>0</v>
      </c>
      <c r="J15" s="20">
        <v>2</v>
      </c>
      <c r="K15" s="20">
        <v>2</v>
      </c>
      <c r="L15" s="20">
        <v>1</v>
      </c>
      <c r="M15" s="20">
        <v>0</v>
      </c>
      <c r="N15" s="6"/>
    </row>
    <row r="16" spans="1:14" x14ac:dyDescent="0.35">
      <c r="A16" s="25" t="s">
        <v>13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1</v>
      </c>
      <c r="M16" s="20">
        <v>0</v>
      </c>
      <c r="N16" s="6"/>
    </row>
    <row r="17" spans="1:14" x14ac:dyDescent="0.35">
      <c r="A17" s="25" t="s">
        <v>14</v>
      </c>
      <c r="B17" s="20">
        <v>0</v>
      </c>
      <c r="C17" s="20">
        <v>0</v>
      </c>
      <c r="D17" s="20">
        <v>0</v>
      </c>
      <c r="E17" s="20">
        <v>2</v>
      </c>
      <c r="F17" s="20">
        <v>0</v>
      </c>
      <c r="G17" s="20">
        <v>0</v>
      </c>
      <c r="H17" s="20">
        <v>0</v>
      </c>
      <c r="I17" s="20">
        <v>0</v>
      </c>
      <c r="J17" s="20">
        <v>1</v>
      </c>
      <c r="K17" s="20">
        <v>0</v>
      </c>
      <c r="L17" s="20">
        <v>0</v>
      </c>
      <c r="M17" s="20">
        <v>0</v>
      </c>
      <c r="N17" s="6"/>
    </row>
    <row r="18" spans="1:14" x14ac:dyDescent="0.35">
      <c r="A18" s="25" t="s">
        <v>15</v>
      </c>
      <c r="B18" s="20">
        <v>0</v>
      </c>
      <c r="C18" s="20">
        <v>0</v>
      </c>
      <c r="D18" s="20">
        <v>0</v>
      </c>
      <c r="E18" s="20">
        <v>67</v>
      </c>
      <c r="F18" s="20">
        <v>10</v>
      </c>
      <c r="G18" s="20">
        <v>0</v>
      </c>
      <c r="H18" s="20">
        <v>3</v>
      </c>
      <c r="I18" s="20">
        <v>0</v>
      </c>
      <c r="J18" s="20">
        <v>15</v>
      </c>
      <c r="K18" s="20">
        <v>1</v>
      </c>
      <c r="L18" s="20">
        <v>3</v>
      </c>
      <c r="M18" s="20">
        <v>5</v>
      </c>
      <c r="N18" s="6"/>
    </row>
    <row r="19" spans="1:14" x14ac:dyDescent="0.35">
      <c r="A19" s="25" t="s">
        <v>16</v>
      </c>
      <c r="B19" s="20">
        <v>0</v>
      </c>
      <c r="C19" s="20">
        <v>0</v>
      </c>
      <c r="D19" s="20">
        <v>0</v>
      </c>
      <c r="E19" s="20">
        <v>1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6"/>
    </row>
    <row r="20" spans="1:14" x14ac:dyDescent="0.35">
      <c r="A20" s="25" t="s">
        <v>17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1</v>
      </c>
      <c r="H20" s="20">
        <v>0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6"/>
    </row>
    <row r="21" spans="1:14" x14ac:dyDescent="0.35">
      <c r="A21" s="25" t="s">
        <v>18</v>
      </c>
      <c r="B21" s="20">
        <v>0</v>
      </c>
      <c r="C21" s="20">
        <v>0</v>
      </c>
      <c r="D21" s="20">
        <v>0</v>
      </c>
      <c r="E21" s="20">
        <v>7</v>
      </c>
      <c r="F21" s="20">
        <v>3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6"/>
    </row>
    <row r="22" spans="1:14" x14ac:dyDescent="0.35">
      <c r="A22" s="25" t="s">
        <v>19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6"/>
    </row>
    <row r="23" spans="1:14" x14ac:dyDescent="0.35">
      <c r="A23" s="25" t="s">
        <v>20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6"/>
    </row>
    <row r="24" spans="1:14" x14ac:dyDescent="0.35">
      <c r="A24" s="25" t="s">
        <v>21</v>
      </c>
      <c r="B24" s="20">
        <v>10</v>
      </c>
      <c r="C24" s="20">
        <v>10</v>
      </c>
      <c r="D24" s="20">
        <v>0</v>
      </c>
      <c r="E24" s="20">
        <v>116</v>
      </c>
      <c r="F24" s="20">
        <v>0</v>
      </c>
      <c r="G24" s="20">
        <v>16</v>
      </c>
      <c r="H24" s="20">
        <v>341</v>
      </c>
      <c r="I24" s="20">
        <v>83</v>
      </c>
      <c r="J24" s="20">
        <v>22</v>
      </c>
      <c r="K24" s="20">
        <v>3</v>
      </c>
      <c r="L24" s="20">
        <v>3</v>
      </c>
      <c r="M24" s="20">
        <v>17</v>
      </c>
      <c r="N24" s="6"/>
    </row>
    <row r="25" spans="1:14" x14ac:dyDescent="0.35">
      <c r="A25" s="25" t="s">
        <v>22</v>
      </c>
      <c r="B25" s="20">
        <v>0</v>
      </c>
      <c r="C25" s="20">
        <v>0</v>
      </c>
      <c r="D25" s="20">
        <v>0</v>
      </c>
      <c r="E25" s="20">
        <v>3</v>
      </c>
      <c r="F25" s="20">
        <v>1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6"/>
    </row>
    <row r="26" spans="1:14" x14ac:dyDescent="0.35">
      <c r="A26" s="25" t="s">
        <v>23</v>
      </c>
      <c r="B26" s="20">
        <v>0</v>
      </c>
      <c r="C26" s="20">
        <v>0</v>
      </c>
      <c r="D26" s="20">
        <v>0</v>
      </c>
      <c r="E26" s="20">
        <v>3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K26" s="20">
        <v>0</v>
      </c>
      <c r="L26" s="20">
        <v>0</v>
      </c>
      <c r="M26" s="20">
        <v>0</v>
      </c>
      <c r="N26" s="6"/>
    </row>
    <row r="27" spans="1:14" x14ac:dyDescent="0.35">
      <c r="A27" s="25" t="s">
        <v>24</v>
      </c>
      <c r="B27" s="20">
        <v>0</v>
      </c>
      <c r="C27" s="20">
        <v>0</v>
      </c>
      <c r="D27" s="20">
        <v>0</v>
      </c>
      <c r="E27" s="20">
        <v>2</v>
      </c>
      <c r="F27" s="20">
        <v>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6"/>
    </row>
    <row r="28" spans="1:14" x14ac:dyDescent="0.35">
      <c r="A28" s="25" t="s">
        <v>25</v>
      </c>
      <c r="B28" s="20">
        <v>0</v>
      </c>
      <c r="C28" s="20">
        <v>0</v>
      </c>
      <c r="D28" s="20">
        <v>0</v>
      </c>
      <c r="E28" s="20">
        <v>4</v>
      </c>
      <c r="F28" s="20">
        <v>0</v>
      </c>
      <c r="G28" s="20">
        <v>2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6"/>
    </row>
    <row r="29" spans="1:14" x14ac:dyDescent="0.35">
      <c r="A29" s="25" t="s">
        <v>26</v>
      </c>
      <c r="B29" s="20">
        <v>0</v>
      </c>
      <c r="C29" s="20">
        <v>0</v>
      </c>
      <c r="D29" s="20">
        <v>0</v>
      </c>
      <c r="E29" s="20">
        <v>10</v>
      </c>
      <c r="F29" s="20">
        <v>1</v>
      </c>
      <c r="G29" s="20">
        <v>1</v>
      </c>
      <c r="H29" s="20">
        <v>1</v>
      </c>
      <c r="I29" s="20">
        <v>1</v>
      </c>
      <c r="J29" s="20">
        <v>0</v>
      </c>
      <c r="K29" s="20">
        <v>0</v>
      </c>
      <c r="L29" s="20">
        <v>1</v>
      </c>
      <c r="M29" s="20">
        <v>0</v>
      </c>
      <c r="N29" s="6"/>
    </row>
    <row r="30" spans="1:14" x14ac:dyDescent="0.35">
      <c r="A30" s="25" t="s">
        <v>27</v>
      </c>
      <c r="B30" s="20">
        <v>0</v>
      </c>
      <c r="C30" s="20">
        <v>0</v>
      </c>
      <c r="D30" s="20">
        <v>0</v>
      </c>
      <c r="E30" s="20">
        <v>12</v>
      </c>
      <c r="F30" s="20">
        <v>0</v>
      </c>
      <c r="G30" s="20">
        <v>0</v>
      </c>
      <c r="H30" s="20">
        <v>0</v>
      </c>
      <c r="I30" s="20">
        <v>0</v>
      </c>
      <c r="J30" s="20">
        <v>1</v>
      </c>
      <c r="K30" s="20">
        <v>0</v>
      </c>
      <c r="L30" s="20">
        <v>2</v>
      </c>
      <c r="M30" s="20">
        <v>1</v>
      </c>
      <c r="N30" s="6"/>
    </row>
    <row r="31" spans="1:14" x14ac:dyDescent="0.35">
      <c r="A31" s="25" t="s">
        <v>28</v>
      </c>
      <c r="B31" s="20">
        <v>0</v>
      </c>
      <c r="C31" s="20">
        <v>0</v>
      </c>
      <c r="D31" s="20">
        <v>0</v>
      </c>
      <c r="E31" s="20">
        <v>3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2</v>
      </c>
      <c r="M31" s="20">
        <v>0</v>
      </c>
      <c r="N31" s="6"/>
    </row>
    <row r="32" spans="1:14" x14ac:dyDescent="0.35">
      <c r="A32" s="25" t="s">
        <v>29</v>
      </c>
      <c r="B32" s="20">
        <v>0</v>
      </c>
      <c r="C32" s="20">
        <v>0</v>
      </c>
      <c r="D32" s="20">
        <v>0</v>
      </c>
      <c r="E32" s="20">
        <v>1</v>
      </c>
      <c r="F32" s="20">
        <v>0</v>
      </c>
      <c r="G32" s="20">
        <v>0</v>
      </c>
      <c r="H32" s="20">
        <v>1</v>
      </c>
      <c r="I32" s="20">
        <v>0</v>
      </c>
      <c r="J32" s="20">
        <v>1</v>
      </c>
      <c r="K32" s="20">
        <v>0</v>
      </c>
      <c r="L32" s="20">
        <v>0</v>
      </c>
      <c r="M32" s="20">
        <v>0</v>
      </c>
      <c r="N32" s="6"/>
    </row>
    <row r="33" spans="1:14" x14ac:dyDescent="0.35">
      <c r="A33" s="25" t="s">
        <v>30</v>
      </c>
      <c r="B33" s="20">
        <v>1</v>
      </c>
      <c r="C33" s="20">
        <v>1</v>
      </c>
      <c r="D33" s="20">
        <v>0</v>
      </c>
      <c r="E33" s="20">
        <v>5</v>
      </c>
      <c r="F33" s="20">
        <v>0</v>
      </c>
      <c r="G33" s="20">
        <v>0</v>
      </c>
      <c r="H33" s="20">
        <v>2</v>
      </c>
      <c r="I33" s="20">
        <v>1</v>
      </c>
      <c r="J33" s="20">
        <v>0</v>
      </c>
      <c r="K33" s="20">
        <v>1</v>
      </c>
      <c r="L33" s="20">
        <v>6</v>
      </c>
      <c r="M33" s="20">
        <v>0</v>
      </c>
      <c r="N33" s="6"/>
    </row>
    <row r="34" spans="1:14" x14ac:dyDescent="0.35">
      <c r="A34" s="25" t="s">
        <v>31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6"/>
    </row>
    <row r="35" spans="1:14" x14ac:dyDescent="0.35">
      <c r="A35" s="25" t="s">
        <v>32</v>
      </c>
      <c r="B35" s="20">
        <v>0</v>
      </c>
      <c r="C35" s="20">
        <v>0</v>
      </c>
      <c r="D35" s="20">
        <v>0</v>
      </c>
      <c r="E35" s="20">
        <v>49</v>
      </c>
      <c r="F35" s="20">
        <v>0</v>
      </c>
      <c r="G35" s="20">
        <v>1</v>
      </c>
      <c r="H35" s="20">
        <v>4</v>
      </c>
      <c r="I35" s="20">
        <v>1</v>
      </c>
      <c r="J35" s="20">
        <v>4</v>
      </c>
      <c r="K35" s="20">
        <v>1</v>
      </c>
      <c r="L35" s="20">
        <v>9</v>
      </c>
      <c r="M35" s="20">
        <v>4</v>
      </c>
      <c r="N35" s="6"/>
    </row>
    <row r="36" spans="1:14" x14ac:dyDescent="0.35">
      <c r="A36" s="25" t="s">
        <v>33</v>
      </c>
      <c r="B36" s="20">
        <v>0</v>
      </c>
      <c r="C36" s="20">
        <v>0</v>
      </c>
      <c r="D36" s="20">
        <v>0</v>
      </c>
      <c r="E36" s="20">
        <v>7</v>
      </c>
      <c r="F36" s="20">
        <v>0</v>
      </c>
      <c r="G36" s="20">
        <v>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6"/>
    </row>
    <row r="37" spans="1:14" x14ac:dyDescent="0.35">
      <c r="A37" s="25" t="s">
        <v>34</v>
      </c>
      <c r="B37" s="20">
        <v>0</v>
      </c>
      <c r="C37" s="20">
        <v>0</v>
      </c>
      <c r="D37" s="20">
        <v>0</v>
      </c>
      <c r="E37" s="20">
        <v>5</v>
      </c>
      <c r="F37" s="20">
        <v>0</v>
      </c>
      <c r="G37" s="20">
        <v>0</v>
      </c>
      <c r="H37" s="20">
        <v>0</v>
      </c>
      <c r="I37" s="20">
        <v>0</v>
      </c>
      <c r="J37" s="20">
        <v>1</v>
      </c>
      <c r="K37" s="20">
        <v>1</v>
      </c>
      <c r="L37" s="20">
        <v>2</v>
      </c>
      <c r="M37" s="20">
        <v>3</v>
      </c>
      <c r="N37" s="6"/>
    </row>
    <row r="38" spans="1:14" x14ac:dyDescent="0.35">
      <c r="A38" s="25" t="s">
        <v>35</v>
      </c>
      <c r="B38" s="20">
        <v>0</v>
      </c>
      <c r="C38" s="20">
        <v>0</v>
      </c>
      <c r="D38" s="20">
        <v>0</v>
      </c>
      <c r="E38" s="20">
        <v>10</v>
      </c>
      <c r="F38" s="20">
        <v>0</v>
      </c>
      <c r="G38" s="20">
        <v>1</v>
      </c>
      <c r="H38" s="20">
        <v>0</v>
      </c>
      <c r="I38" s="20">
        <v>0</v>
      </c>
      <c r="J38" s="20">
        <v>2</v>
      </c>
      <c r="K38" s="20">
        <v>2</v>
      </c>
      <c r="L38" s="20">
        <v>0</v>
      </c>
      <c r="M38" s="20">
        <v>3</v>
      </c>
      <c r="N38" s="6"/>
    </row>
    <row r="39" spans="1:14" x14ac:dyDescent="0.35">
      <c r="A39" s="25" t="s">
        <v>36</v>
      </c>
      <c r="B39" s="20">
        <v>0</v>
      </c>
      <c r="C39" s="20">
        <v>0</v>
      </c>
      <c r="D39" s="20">
        <v>0</v>
      </c>
      <c r="E39" s="20">
        <v>3</v>
      </c>
      <c r="F39" s="20">
        <v>1</v>
      </c>
      <c r="G39" s="20">
        <v>0</v>
      </c>
      <c r="H39" s="20">
        <v>1</v>
      </c>
      <c r="I39" s="20">
        <v>0</v>
      </c>
      <c r="J39" s="20">
        <v>0</v>
      </c>
      <c r="K39" s="20">
        <v>0</v>
      </c>
      <c r="L39" s="20">
        <v>1</v>
      </c>
      <c r="M39" s="20">
        <v>0</v>
      </c>
      <c r="N39" s="6"/>
    </row>
    <row r="40" spans="1:14" x14ac:dyDescent="0.35">
      <c r="A40" s="25" t="s">
        <v>37</v>
      </c>
      <c r="B40" s="20">
        <v>0</v>
      </c>
      <c r="C40" s="20">
        <v>0</v>
      </c>
      <c r="D40" s="20">
        <v>0</v>
      </c>
      <c r="E40" s="20">
        <v>7</v>
      </c>
      <c r="F40" s="20">
        <v>1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6"/>
    </row>
    <row r="41" spans="1:14" x14ac:dyDescent="0.35">
      <c r="A41" s="25" t="s">
        <v>38</v>
      </c>
      <c r="B41" s="20">
        <v>0</v>
      </c>
      <c r="C41" s="20">
        <v>0</v>
      </c>
      <c r="D41" s="20">
        <v>0</v>
      </c>
      <c r="E41" s="20">
        <v>2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1</v>
      </c>
      <c r="L41" s="20">
        <v>1</v>
      </c>
      <c r="M41" s="20">
        <v>0</v>
      </c>
      <c r="N41" s="6"/>
    </row>
    <row r="42" spans="1:14" x14ac:dyDescent="0.35">
      <c r="A42" s="25" t="s">
        <v>39</v>
      </c>
      <c r="B42" s="20">
        <v>0</v>
      </c>
      <c r="C42" s="20">
        <v>0</v>
      </c>
      <c r="D42" s="20">
        <v>0</v>
      </c>
      <c r="E42" s="20">
        <v>119</v>
      </c>
      <c r="F42" s="20">
        <v>6</v>
      </c>
      <c r="G42" s="20">
        <v>10</v>
      </c>
      <c r="H42" s="20">
        <v>25</v>
      </c>
      <c r="I42" s="20">
        <v>1</v>
      </c>
      <c r="J42" s="20">
        <v>11</v>
      </c>
      <c r="K42" s="20">
        <v>2</v>
      </c>
      <c r="L42" s="20">
        <v>4</v>
      </c>
      <c r="M42" s="20">
        <v>12</v>
      </c>
      <c r="N42" s="6"/>
    </row>
    <row r="43" spans="1:14" x14ac:dyDescent="0.35">
      <c r="A43" s="25" t="s">
        <v>40</v>
      </c>
      <c r="B43" s="20">
        <v>1</v>
      </c>
      <c r="C43" s="20">
        <v>1</v>
      </c>
      <c r="D43" s="20">
        <v>0</v>
      </c>
      <c r="E43" s="20">
        <v>38</v>
      </c>
      <c r="F43" s="20">
        <v>2</v>
      </c>
      <c r="G43" s="20">
        <v>4</v>
      </c>
      <c r="H43" s="20">
        <v>7</v>
      </c>
      <c r="I43" s="20">
        <v>3</v>
      </c>
      <c r="J43" s="20">
        <v>3</v>
      </c>
      <c r="K43" s="20">
        <v>2</v>
      </c>
      <c r="L43" s="20">
        <v>3</v>
      </c>
      <c r="M43" s="20">
        <v>5</v>
      </c>
      <c r="N43" s="6"/>
    </row>
    <row r="44" spans="1:14" x14ac:dyDescent="0.35">
      <c r="A44" s="25" t="s">
        <v>41</v>
      </c>
      <c r="B44" s="20">
        <v>0</v>
      </c>
      <c r="C44" s="20">
        <v>0</v>
      </c>
      <c r="D44" s="20">
        <v>0</v>
      </c>
      <c r="E44" s="20">
        <v>2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6"/>
    </row>
    <row r="45" spans="1:14" x14ac:dyDescent="0.35">
      <c r="A45" s="25" t="s">
        <v>42</v>
      </c>
      <c r="B45" s="20">
        <v>0</v>
      </c>
      <c r="C45" s="20">
        <v>0</v>
      </c>
      <c r="D45" s="20">
        <v>0</v>
      </c>
      <c r="E45" s="20">
        <v>6</v>
      </c>
      <c r="F45" s="20">
        <v>0</v>
      </c>
      <c r="G45" s="20">
        <v>0</v>
      </c>
      <c r="H45" s="20">
        <v>0</v>
      </c>
      <c r="I45" s="20">
        <v>0</v>
      </c>
      <c r="J45" s="20">
        <v>1</v>
      </c>
      <c r="K45" s="20">
        <v>0</v>
      </c>
      <c r="L45" s="20">
        <v>1</v>
      </c>
      <c r="M45" s="20">
        <v>0</v>
      </c>
      <c r="N45" s="6"/>
    </row>
    <row r="46" spans="1:14" x14ac:dyDescent="0.35">
      <c r="A46" s="25" t="s">
        <v>43</v>
      </c>
      <c r="B46" s="20">
        <v>0</v>
      </c>
      <c r="C46" s="20">
        <v>0</v>
      </c>
      <c r="D46" s="20">
        <v>0</v>
      </c>
      <c r="E46" s="20">
        <v>1</v>
      </c>
      <c r="F46" s="20">
        <v>1</v>
      </c>
      <c r="G46" s="20">
        <v>1</v>
      </c>
      <c r="H46" s="20">
        <v>0</v>
      </c>
      <c r="I46" s="20">
        <v>0</v>
      </c>
      <c r="J46" s="20">
        <v>0</v>
      </c>
      <c r="K46" s="20">
        <v>1</v>
      </c>
      <c r="L46" s="20">
        <v>0</v>
      </c>
      <c r="M46" s="20">
        <v>0</v>
      </c>
      <c r="N46" s="6"/>
    </row>
    <row r="47" spans="1:14" x14ac:dyDescent="0.35">
      <c r="A47" s="25" t="s">
        <v>44</v>
      </c>
      <c r="B47" s="20">
        <v>0</v>
      </c>
      <c r="C47" s="20">
        <v>0</v>
      </c>
      <c r="D47" s="20">
        <v>0</v>
      </c>
      <c r="E47" s="20">
        <v>4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6"/>
    </row>
    <row r="48" spans="1:14" x14ac:dyDescent="0.35">
      <c r="A48" s="25" t="s">
        <v>45</v>
      </c>
      <c r="B48" s="20">
        <v>0</v>
      </c>
      <c r="C48" s="20">
        <v>0</v>
      </c>
      <c r="D48" s="20">
        <v>0</v>
      </c>
      <c r="E48" s="20">
        <v>11</v>
      </c>
      <c r="F48" s="20">
        <v>3</v>
      </c>
      <c r="G48" s="20">
        <v>0</v>
      </c>
      <c r="H48" s="20">
        <v>0</v>
      </c>
      <c r="I48" s="20">
        <v>0</v>
      </c>
      <c r="J48" s="20">
        <v>1</v>
      </c>
      <c r="K48" s="20">
        <v>0</v>
      </c>
      <c r="L48" s="20">
        <v>0</v>
      </c>
      <c r="M48" s="20">
        <v>0</v>
      </c>
      <c r="N48" s="6"/>
    </row>
    <row r="49" spans="1:14" x14ac:dyDescent="0.35">
      <c r="A49" s="25" t="s">
        <v>46</v>
      </c>
      <c r="B49" s="20">
        <v>0</v>
      </c>
      <c r="C49" s="20">
        <v>0</v>
      </c>
      <c r="D49" s="20">
        <v>0</v>
      </c>
      <c r="E49" s="20">
        <v>5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1</v>
      </c>
      <c r="L49" s="20">
        <v>10</v>
      </c>
      <c r="M49" s="20">
        <v>1</v>
      </c>
      <c r="N49" s="6"/>
    </row>
    <row r="50" spans="1:14" x14ac:dyDescent="0.35">
      <c r="A50" s="25" t="s">
        <v>47</v>
      </c>
      <c r="B50" s="20">
        <v>0</v>
      </c>
      <c r="C50" s="20">
        <v>0</v>
      </c>
      <c r="D50" s="20">
        <v>0</v>
      </c>
      <c r="E50" s="20">
        <v>1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6"/>
    </row>
    <row r="51" spans="1:14" x14ac:dyDescent="0.35">
      <c r="A51" s="25" t="s">
        <v>48</v>
      </c>
      <c r="B51" s="20">
        <v>0</v>
      </c>
      <c r="C51" s="20">
        <v>0</v>
      </c>
      <c r="D51" s="20">
        <v>0</v>
      </c>
      <c r="E51" s="20">
        <v>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6"/>
    </row>
    <row r="52" spans="1:14" x14ac:dyDescent="0.35">
      <c r="A52" s="25" t="s">
        <v>49</v>
      </c>
      <c r="B52" s="20">
        <v>0</v>
      </c>
      <c r="C52" s="20">
        <v>0</v>
      </c>
      <c r="D52" s="20">
        <v>0</v>
      </c>
      <c r="E52" s="20">
        <v>6</v>
      </c>
      <c r="F52" s="20">
        <v>1</v>
      </c>
      <c r="G52" s="20">
        <v>0</v>
      </c>
      <c r="H52" s="20">
        <v>0</v>
      </c>
      <c r="I52" s="20">
        <v>0</v>
      </c>
      <c r="J52" s="20">
        <v>0</v>
      </c>
      <c r="K52" s="20">
        <v>3</v>
      </c>
      <c r="L52" s="20">
        <v>0</v>
      </c>
      <c r="M52" s="20">
        <v>0</v>
      </c>
      <c r="N52" s="6"/>
    </row>
    <row r="53" spans="1:14" x14ac:dyDescent="0.35">
      <c r="A53" s="25" t="s">
        <v>50</v>
      </c>
      <c r="B53" s="20">
        <v>1</v>
      </c>
      <c r="C53" s="20">
        <v>1</v>
      </c>
      <c r="D53" s="20">
        <v>0</v>
      </c>
      <c r="E53" s="20">
        <v>8</v>
      </c>
      <c r="F53" s="20">
        <v>3</v>
      </c>
      <c r="G53" s="20">
        <v>0</v>
      </c>
      <c r="H53" s="20">
        <v>0</v>
      </c>
      <c r="I53" s="20">
        <v>0</v>
      </c>
      <c r="J53" s="20">
        <v>1</v>
      </c>
      <c r="K53" s="20">
        <v>0</v>
      </c>
      <c r="L53" s="20">
        <v>1</v>
      </c>
      <c r="M53" s="20">
        <v>0</v>
      </c>
      <c r="N53" s="6"/>
    </row>
    <row r="54" spans="1:14" x14ac:dyDescent="0.35">
      <c r="A54" s="25" t="s">
        <v>51</v>
      </c>
      <c r="B54" s="20">
        <v>1</v>
      </c>
      <c r="C54" s="20">
        <v>1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6"/>
    </row>
    <row r="55" spans="1:14" x14ac:dyDescent="0.35">
      <c r="A55" s="25" t="s">
        <v>52</v>
      </c>
      <c r="B55" s="20">
        <v>2</v>
      </c>
      <c r="C55" s="20">
        <v>2</v>
      </c>
      <c r="D55" s="20">
        <v>0</v>
      </c>
      <c r="E55" s="20">
        <v>60</v>
      </c>
      <c r="F55" s="20">
        <v>0</v>
      </c>
      <c r="G55" s="20">
        <v>10</v>
      </c>
      <c r="H55" s="20">
        <v>18</v>
      </c>
      <c r="I55" s="20">
        <v>3</v>
      </c>
      <c r="J55" s="20">
        <v>18</v>
      </c>
      <c r="K55" s="20">
        <v>5</v>
      </c>
      <c r="L55" s="20">
        <v>5</v>
      </c>
      <c r="M55" s="20">
        <v>4</v>
      </c>
      <c r="N55" s="6"/>
    </row>
    <row r="56" spans="1:14" x14ac:dyDescent="0.35">
      <c r="A56" s="25" t="s">
        <v>53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2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6"/>
    </row>
    <row r="57" spans="1:14" x14ac:dyDescent="0.35">
      <c r="A57" s="25" t="s">
        <v>54</v>
      </c>
      <c r="B57" s="20">
        <v>0</v>
      </c>
      <c r="C57" s="20">
        <v>0</v>
      </c>
      <c r="D57" s="20">
        <v>0</v>
      </c>
      <c r="E57" s="20">
        <v>4</v>
      </c>
      <c r="F57" s="20">
        <v>0</v>
      </c>
      <c r="G57" s="20">
        <v>0</v>
      </c>
      <c r="H57" s="20">
        <v>0</v>
      </c>
      <c r="I57" s="20">
        <v>0</v>
      </c>
      <c r="J57" s="20">
        <v>1</v>
      </c>
      <c r="K57" s="20">
        <v>0</v>
      </c>
      <c r="L57" s="20">
        <v>1</v>
      </c>
      <c r="M57" s="20">
        <v>0</v>
      </c>
      <c r="N57" s="6"/>
    </row>
    <row r="58" spans="1:14" x14ac:dyDescent="0.35">
      <c r="A58" s="25" t="s">
        <v>55</v>
      </c>
      <c r="B58" s="20">
        <v>0</v>
      </c>
      <c r="C58" s="20">
        <v>0</v>
      </c>
      <c r="D58" s="20">
        <v>0</v>
      </c>
      <c r="E58" s="20">
        <v>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6"/>
    </row>
    <row r="59" spans="1:14" x14ac:dyDescent="0.35">
      <c r="A59" s="25" t="s">
        <v>56</v>
      </c>
      <c r="B59" s="20">
        <v>0</v>
      </c>
      <c r="C59" s="20">
        <v>0</v>
      </c>
      <c r="D59" s="20">
        <v>0</v>
      </c>
      <c r="E59" s="20">
        <v>1</v>
      </c>
      <c r="F59" s="20">
        <v>1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6"/>
    </row>
    <row r="60" spans="1:14" x14ac:dyDescent="0.35">
      <c r="A60" s="25" t="s">
        <v>57</v>
      </c>
      <c r="B60" s="20">
        <v>0</v>
      </c>
      <c r="C60" s="20">
        <v>0</v>
      </c>
      <c r="D60" s="20">
        <v>0</v>
      </c>
      <c r="E60" s="20">
        <v>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6"/>
    </row>
    <row r="61" spans="1:14" x14ac:dyDescent="0.35">
      <c r="A61" s="25" t="s">
        <v>58</v>
      </c>
      <c r="B61" s="20">
        <v>1</v>
      </c>
      <c r="C61" s="20">
        <v>1</v>
      </c>
      <c r="D61" s="20">
        <v>1</v>
      </c>
      <c r="E61" s="20">
        <v>10</v>
      </c>
      <c r="F61" s="20">
        <v>1</v>
      </c>
      <c r="G61" s="20">
        <v>1</v>
      </c>
      <c r="H61" s="20">
        <v>0</v>
      </c>
      <c r="I61" s="20">
        <v>1</v>
      </c>
      <c r="J61" s="20">
        <v>4</v>
      </c>
      <c r="K61" s="20">
        <v>1</v>
      </c>
      <c r="L61" s="20">
        <v>1</v>
      </c>
      <c r="M61" s="20">
        <v>1</v>
      </c>
      <c r="N61" s="6"/>
    </row>
    <row r="62" spans="1:14" x14ac:dyDescent="0.35">
      <c r="A62" s="25" t="s">
        <v>59</v>
      </c>
      <c r="B62" s="20">
        <v>0</v>
      </c>
      <c r="C62" s="20">
        <v>0</v>
      </c>
      <c r="D62" s="20">
        <v>0</v>
      </c>
      <c r="E62" s="20">
        <v>10</v>
      </c>
      <c r="F62" s="20">
        <v>0</v>
      </c>
      <c r="G62" s="20">
        <v>0</v>
      </c>
      <c r="H62" s="20">
        <v>1</v>
      </c>
      <c r="I62" s="20">
        <v>0</v>
      </c>
      <c r="J62" s="20">
        <v>2</v>
      </c>
      <c r="K62" s="20">
        <v>0</v>
      </c>
      <c r="L62" s="20">
        <v>2</v>
      </c>
      <c r="M62" s="20">
        <v>0</v>
      </c>
      <c r="N62" s="6"/>
    </row>
    <row r="63" spans="1:14" x14ac:dyDescent="0.35">
      <c r="A63" s="25" t="s">
        <v>60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6"/>
    </row>
    <row r="64" spans="1:14" x14ac:dyDescent="0.35">
      <c r="A64" s="25" t="s">
        <v>61</v>
      </c>
      <c r="B64" s="20">
        <v>0</v>
      </c>
      <c r="C64" s="20">
        <v>0</v>
      </c>
      <c r="D64" s="20">
        <v>0</v>
      </c>
      <c r="E64" s="20">
        <v>9</v>
      </c>
      <c r="F64" s="20">
        <v>0</v>
      </c>
      <c r="G64" s="20">
        <v>1</v>
      </c>
      <c r="H64" s="20">
        <v>3</v>
      </c>
      <c r="I64" s="20">
        <v>0</v>
      </c>
      <c r="J64" s="20">
        <v>0</v>
      </c>
      <c r="K64" s="20">
        <v>0</v>
      </c>
      <c r="L64" s="20">
        <v>1</v>
      </c>
      <c r="M64" s="20">
        <v>0</v>
      </c>
      <c r="N64" s="6"/>
    </row>
    <row r="65" spans="1:14" x14ac:dyDescent="0.35">
      <c r="A65" s="25" t="s">
        <v>62</v>
      </c>
      <c r="B65" s="20">
        <v>0</v>
      </c>
      <c r="C65" s="20">
        <v>0</v>
      </c>
      <c r="D65" s="20">
        <v>0</v>
      </c>
      <c r="E65" s="20">
        <v>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6"/>
    </row>
    <row r="66" spans="1:14" x14ac:dyDescent="0.35">
      <c r="A66" s="25" t="s">
        <v>63</v>
      </c>
      <c r="B66" s="20">
        <v>0</v>
      </c>
      <c r="C66" s="20">
        <v>0</v>
      </c>
      <c r="D66" s="20">
        <v>0</v>
      </c>
      <c r="E66" s="20">
        <v>3</v>
      </c>
      <c r="F66" s="20">
        <v>0</v>
      </c>
      <c r="G66" s="20">
        <v>0</v>
      </c>
      <c r="H66" s="20">
        <v>0</v>
      </c>
      <c r="I66" s="20">
        <v>0</v>
      </c>
      <c r="J66" s="20">
        <v>1</v>
      </c>
      <c r="K66" s="20">
        <v>0</v>
      </c>
      <c r="L66" s="20">
        <v>0</v>
      </c>
      <c r="M66" s="20">
        <v>0</v>
      </c>
      <c r="N66" s="6"/>
    </row>
    <row r="67" spans="1:14" x14ac:dyDescent="0.35">
      <c r="A67" s="25" t="s">
        <v>64</v>
      </c>
      <c r="B67" s="20">
        <v>0</v>
      </c>
      <c r="C67" s="20">
        <v>0</v>
      </c>
      <c r="D67" s="20">
        <v>0</v>
      </c>
      <c r="E67" s="20">
        <v>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</v>
      </c>
      <c r="M67" s="20">
        <v>0</v>
      </c>
      <c r="N67" s="6"/>
    </row>
    <row r="68" spans="1:14" x14ac:dyDescent="0.35">
      <c r="A68" s="25" t="s">
        <v>65</v>
      </c>
      <c r="B68" s="20">
        <v>0</v>
      </c>
      <c r="C68" s="20">
        <v>0</v>
      </c>
      <c r="D68" s="20">
        <v>0</v>
      </c>
      <c r="E68" s="20">
        <v>1</v>
      </c>
      <c r="F68" s="20">
        <v>1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6"/>
    </row>
    <row r="69" spans="1:14" x14ac:dyDescent="0.35">
      <c r="A69" s="25" t="s">
        <v>66</v>
      </c>
      <c r="B69" s="20">
        <v>0</v>
      </c>
      <c r="C69" s="20">
        <v>0</v>
      </c>
      <c r="D69" s="20">
        <v>0</v>
      </c>
      <c r="E69" s="20">
        <v>1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6"/>
    </row>
    <row r="70" spans="1:14" x14ac:dyDescent="0.35">
      <c r="A70" s="25" t="s">
        <v>67</v>
      </c>
      <c r="B70" s="20">
        <v>0</v>
      </c>
      <c r="C70" s="20">
        <v>0</v>
      </c>
      <c r="D70" s="20">
        <v>0</v>
      </c>
      <c r="E70" s="20">
        <v>25</v>
      </c>
      <c r="F70" s="20">
        <v>4</v>
      </c>
      <c r="G70" s="20">
        <v>0</v>
      </c>
      <c r="H70" s="20">
        <v>6</v>
      </c>
      <c r="I70" s="20">
        <v>0</v>
      </c>
      <c r="J70" s="20">
        <v>3</v>
      </c>
      <c r="K70" s="20">
        <v>2</v>
      </c>
      <c r="L70" s="20">
        <v>7</v>
      </c>
      <c r="M70" s="20">
        <v>3</v>
      </c>
      <c r="N70" s="6"/>
    </row>
    <row r="71" spans="1:14" x14ac:dyDescent="0.35">
      <c r="A71" s="25" t="s">
        <v>68</v>
      </c>
      <c r="B71" s="20">
        <v>0</v>
      </c>
      <c r="C71" s="20">
        <v>0</v>
      </c>
      <c r="D71" s="20">
        <v>0</v>
      </c>
      <c r="E71" s="20">
        <v>38</v>
      </c>
      <c r="F71" s="20">
        <v>4</v>
      </c>
      <c r="G71" s="20">
        <v>4</v>
      </c>
      <c r="H71" s="20">
        <v>3</v>
      </c>
      <c r="I71" s="20">
        <v>0</v>
      </c>
      <c r="J71" s="20">
        <v>0</v>
      </c>
      <c r="K71" s="20">
        <v>0</v>
      </c>
      <c r="L71" s="20">
        <v>1</v>
      </c>
      <c r="M71" s="20">
        <v>1</v>
      </c>
      <c r="N71" s="6"/>
    </row>
    <row r="72" spans="1:14" x14ac:dyDescent="0.35">
      <c r="A72" s="25" t="s">
        <v>69</v>
      </c>
      <c r="B72" s="20">
        <v>0</v>
      </c>
      <c r="C72" s="20">
        <v>0</v>
      </c>
      <c r="D72" s="20">
        <v>0</v>
      </c>
      <c r="E72" s="20">
        <v>14</v>
      </c>
      <c r="F72" s="20">
        <v>4</v>
      </c>
      <c r="G72" s="20">
        <v>0</v>
      </c>
      <c r="H72" s="20">
        <v>2</v>
      </c>
      <c r="I72" s="20">
        <v>0</v>
      </c>
      <c r="J72" s="20">
        <v>0</v>
      </c>
      <c r="K72" s="20">
        <v>0</v>
      </c>
      <c r="L72" s="20">
        <v>0</v>
      </c>
      <c r="M72" s="20">
        <v>1</v>
      </c>
      <c r="N72" s="6"/>
    </row>
    <row r="73" spans="1:14" x14ac:dyDescent="0.35">
      <c r="A73" s="25" t="s">
        <v>70</v>
      </c>
      <c r="B73" s="20">
        <v>0</v>
      </c>
      <c r="C73" s="20">
        <v>0</v>
      </c>
      <c r="D73" s="20">
        <v>0</v>
      </c>
      <c r="E73" s="20">
        <v>82</v>
      </c>
      <c r="F73" s="20">
        <v>3</v>
      </c>
      <c r="G73" s="20">
        <v>9</v>
      </c>
      <c r="H73" s="20">
        <v>12</v>
      </c>
      <c r="I73" s="20">
        <v>0</v>
      </c>
      <c r="J73" s="20">
        <v>7</v>
      </c>
      <c r="K73" s="20">
        <v>6</v>
      </c>
      <c r="L73" s="20">
        <v>8</v>
      </c>
      <c r="M73" s="20">
        <v>11</v>
      </c>
      <c r="N73" s="6"/>
    </row>
    <row r="74" spans="1:14" x14ac:dyDescent="0.35">
      <c r="A74" s="25" t="s">
        <v>71</v>
      </c>
      <c r="B74" s="20">
        <v>4</v>
      </c>
      <c r="C74" s="20">
        <v>4</v>
      </c>
      <c r="D74" s="20">
        <v>0</v>
      </c>
      <c r="E74" s="20">
        <v>96</v>
      </c>
      <c r="F74" s="20">
        <v>0</v>
      </c>
      <c r="G74" s="20">
        <v>13</v>
      </c>
      <c r="H74" s="20">
        <v>141</v>
      </c>
      <c r="I74" s="20">
        <v>32</v>
      </c>
      <c r="J74" s="20">
        <v>24</v>
      </c>
      <c r="K74" s="20">
        <v>4</v>
      </c>
      <c r="L74" s="20">
        <v>16</v>
      </c>
      <c r="M74" s="20">
        <v>12</v>
      </c>
      <c r="N74" s="6"/>
    </row>
    <row r="75" spans="1:14" x14ac:dyDescent="0.35">
      <c r="A75" s="25" t="s">
        <v>72</v>
      </c>
      <c r="B75" s="20">
        <v>0</v>
      </c>
      <c r="C75" s="20">
        <v>0</v>
      </c>
      <c r="D75" s="20">
        <v>0</v>
      </c>
      <c r="E75" s="20">
        <v>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1</v>
      </c>
      <c r="L75" s="20">
        <v>0</v>
      </c>
      <c r="M75" s="20">
        <v>0</v>
      </c>
      <c r="N75" s="6"/>
    </row>
    <row r="76" spans="1:14" x14ac:dyDescent="0.35">
      <c r="A76" s="25" t="s">
        <v>73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1</v>
      </c>
      <c r="L76" s="20">
        <v>0</v>
      </c>
      <c r="M76" s="20">
        <v>0</v>
      </c>
      <c r="N76" s="6"/>
    </row>
    <row r="77" spans="1:14" x14ac:dyDescent="0.35">
      <c r="A77" s="25" t="s">
        <v>74</v>
      </c>
      <c r="B77" s="20">
        <v>0</v>
      </c>
      <c r="C77" s="20">
        <v>0</v>
      </c>
      <c r="D77" s="20">
        <v>0</v>
      </c>
      <c r="E77" s="20">
        <v>2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6"/>
    </row>
    <row r="78" spans="1:14" x14ac:dyDescent="0.35">
      <c r="A78" s="25" t="s">
        <v>75</v>
      </c>
      <c r="B78" s="20">
        <v>0</v>
      </c>
      <c r="C78" s="20">
        <v>0</v>
      </c>
      <c r="D78" s="20">
        <v>0</v>
      </c>
      <c r="E78" s="20">
        <v>52</v>
      </c>
      <c r="F78" s="20">
        <v>3</v>
      </c>
      <c r="G78" s="20">
        <v>2</v>
      </c>
      <c r="H78" s="20">
        <v>11</v>
      </c>
      <c r="I78" s="20">
        <v>0</v>
      </c>
      <c r="J78" s="20">
        <v>13</v>
      </c>
      <c r="K78" s="20">
        <v>6</v>
      </c>
      <c r="L78" s="20">
        <v>4</v>
      </c>
      <c r="M78" s="20">
        <v>7</v>
      </c>
      <c r="N78" s="6"/>
    </row>
    <row r="79" spans="1:14" x14ac:dyDescent="0.35">
      <c r="A79" s="25" t="s">
        <v>76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6"/>
    </row>
    <row r="80" spans="1:14" x14ac:dyDescent="0.35">
      <c r="A80" s="25" t="s">
        <v>77</v>
      </c>
      <c r="B80" s="20">
        <v>0</v>
      </c>
      <c r="C80" s="20">
        <v>0</v>
      </c>
      <c r="D80" s="20">
        <v>0</v>
      </c>
      <c r="E80" s="20">
        <v>2</v>
      </c>
      <c r="F80" s="20">
        <v>1</v>
      </c>
      <c r="G80" s="20">
        <v>1</v>
      </c>
      <c r="H80" s="20">
        <v>0</v>
      </c>
      <c r="I80" s="20">
        <v>0</v>
      </c>
      <c r="J80" s="20">
        <v>0</v>
      </c>
      <c r="K80" s="20">
        <v>1</v>
      </c>
      <c r="L80" s="20">
        <v>0</v>
      </c>
      <c r="M80" s="20">
        <v>0</v>
      </c>
      <c r="N80" s="6"/>
    </row>
    <row r="81" spans="1:14" x14ac:dyDescent="0.35">
      <c r="A81" s="25" t="s">
        <v>78</v>
      </c>
      <c r="B81" s="20">
        <v>0</v>
      </c>
      <c r="C81" s="20">
        <v>0</v>
      </c>
      <c r="D81" s="20">
        <v>0</v>
      </c>
      <c r="E81" s="20">
        <v>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1</v>
      </c>
      <c r="L81" s="20">
        <v>1</v>
      </c>
      <c r="M81" s="20">
        <v>0</v>
      </c>
      <c r="N81" s="6"/>
    </row>
    <row r="82" spans="1:14" x14ac:dyDescent="0.35">
      <c r="A82" s="25" t="s">
        <v>79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6"/>
    </row>
    <row r="83" spans="1:14" x14ac:dyDescent="0.35">
      <c r="A83" s="25" t="s">
        <v>80</v>
      </c>
      <c r="B83" s="20">
        <v>0</v>
      </c>
      <c r="C83" s="20">
        <v>0</v>
      </c>
      <c r="D83" s="20">
        <v>0</v>
      </c>
      <c r="E83" s="20">
        <v>3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6"/>
    </row>
    <row r="84" spans="1:14" x14ac:dyDescent="0.35">
      <c r="A84" s="25" t="s">
        <v>81</v>
      </c>
      <c r="B84" s="20">
        <v>1</v>
      </c>
      <c r="C84" s="20">
        <v>1</v>
      </c>
      <c r="D84" s="20">
        <v>0</v>
      </c>
      <c r="E84" s="20">
        <v>72</v>
      </c>
      <c r="F84" s="20">
        <v>0</v>
      </c>
      <c r="G84" s="20">
        <v>9</v>
      </c>
      <c r="H84" s="20">
        <v>25</v>
      </c>
      <c r="I84" s="20">
        <v>6</v>
      </c>
      <c r="J84" s="20">
        <v>12</v>
      </c>
      <c r="K84" s="20">
        <v>0</v>
      </c>
      <c r="L84" s="20">
        <v>2</v>
      </c>
      <c r="M84" s="20">
        <v>1</v>
      </c>
      <c r="N84" s="6"/>
    </row>
    <row r="85" spans="1:14" x14ac:dyDescent="0.35">
      <c r="A85" s="25" t="s">
        <v>82</v>
      </c>
      <c r="B85" s="20">
        <v>0</v>
      </c>
      <c r="C85" s="20">
        <v>0</v>
      </c>
      <c r="D85" s="20">
        <v>0</v>
      </c>
      <c r="E85" s="20">
        <v>6</v>
      </c>
      <c r="F85" s="20">
        <v>0</v>
      </c>
      <c r="G85" s="20">
        <v>0</v>
      </c>
      <c r="H85" s="20">
        <v>0</v>
      </c>
      <c r="I85" s="20">
        <v>0</v>
      </c>
      <c r="J85" s="20">
        <v>1</v>
      </c>
      <c r="K85" s="20">
        <v>0</v>
      </c>
      <c r="L85" s="20">
        <v>1</v>
      </c>
      <c r="M85" s="20">
        <v>0</v>
      </c>
      <c r="N85" s="6"/>
    </row>
    <row r="86" spans="1:14" x14ac:dyDescent="0.35">
      <c r="A86" s="25" t="s">
        <v>83</v>
      </c>
      <c r="B86" s="20">
        <v>0</v>
      </c>
      <c r="C86" s="20">
        <v>0</v>
      </c>
      <c r="D86" s="20">
        <v>0</v>
      </c>
      <c r="E86" s="20">
        <v>2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2</v>
      </c>
      <c r="M86" s="20">
        <v>0</v>
      </c>
      <c r="N86" s="6"/>
    </row>
    <row r="87" spans="1:14" x14ac:dyDescent="0.35">
      <c r="A87" s="25" t="s">
        <v>84</v>
      </c>
      <c r="B87" s="20">
        <v>1</v>
      </c>
      <c r="C87" s="20">
        <v>1</v>
      </c>
      <c r="D87" s="20">
        <v>0</v>
      </c>
      <c r="E87" s="20">
        <v>14</v>
      </c>
      <c r="F87" s="20">
        <v>0</v>
      </c>
      <c r="G87" s="20">
        <v>1</v>
      </c>
      <c r="H87" s="20">
        <v>2</v>
      </c>
      <c r="I87" s="20">
        <v>1</v>
      </c>
      <c r="J87" s="20">
        <v>4</v>
      </c>
      <c r="K87" s="20">
        <v>4</v>
      </c>
      <c r="L87" s="20">
        <v>2</v>
      </c>
      <c r="M87" s="20">
        <v>0</v>
      </c>
      <c r="N87" s="6"/>
    </row>
    <row r="88" spans="1:14" x14ac:dyDescent="0.35">
      <c r="A88" s="25" t="s">
        <v>85</v>
      </c>
      <c r="B88" s="20">
        <v>0</v>
      </c>
      <c r="C88" s="20">
        <v>0</v>
      </c>
      <c r="D88" s="20">
        <v>0</v>
      </c>
      <c r="E88" s="20">
        <v>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6"/>
    </row>
    <row r="89" spans="1:14" x14ac:dyDescent="0.35">
      <c r="A89" s="25" t="s">
        <v>86</v>
      </c>
      <c r="B89" s="20">
        <v>0</v>
      </c>
      <c r="C89" s="20">
        <v>0</v>
      </c>
      <c r="D89" s="20">
        <v>0</v>
      </c>
      <c r="E89" s="20">
        <v>13</v>
      </c>
      <c r="F89" s="20">
        <v>2</v>
      </c>
      <c r="G89" s="20">
        <v>1</v>
      </c>
      <c r="H89" s="20">
        <v>2</v>
      </c>
      <c r="I89" s="20">
        <v>0</v>
      </c>
      <c r="J89" s="20">
        <v>0</v>
      </c>
      <c r="K89" s="20">
        <v>0</v>
      </c>
      <c r="L89" s="20">
        <v>0</v>
      </c>
      <c r="M89" s="20">
        <v>1</v>
      </c>
      <c r="N89" s="6"/>
    </row>
    <row r="90" spans="1:14" x14ac:dyDescent="0.35">
      <c r="A90" s="25" t="s">
        <v>87</v>
      </c>
      <c r="B90" s="20">
        <v>0</v>
      </c>
      <c r="C90" s="20">
        <v>0</v>
      </c>
      <c r="D90" s="20">
        <v>0</v>
      </c>
      <c r="E90" s="20">
        <v>28</v>
      </c>
      <c r="F90" s="20">
        <v>0</v>
      </c>
      <c r="G90" s="20">
        <v>4</v>
      </c>
      <c r="H90" s="20">
        <v>4</v>
      </c>
      <c r="I90" s="20">
        <v>0</v>
      </c>
      <c r="J90" s="20">
        <v>11</v>
      </c>
      <c r="K90" s="20">
        <v>3</v>
      </c>
      <c r="L90" s="20">
        <v>9</v>
      </c>
      <c r="M90" s="20">
        <v>14</v>
      </c>
      <c r="N90" s="6"/>
    </row>
    <row r="91" spans="1:14" x14ac:dyDescent="0.35">
      <c r="A91" s="25" t="s">
        <v>88</v>
      </c>
      <c r="B91" s="20">
        <v>2</v>
      </c>
      <c r="C91" s="20">
        <v>3</v>
      </c>
      <c r="D91" s="20">
        <v>0</v>
      </c>
      <c r="E91" s="20">
        <v>16</v>
      </c>
      <c r="F91" s="20">
        <v>2</v>
      </c>
      <c r="G91" s="20">
        <v>1</v>
      </c>
      <c r="H91" s="20">
        <v>5</v>
      </c>
      <c r="I91" s="20">
        <v>0</v>
      </c>
      <c r="J91" s="20">
        <v>0</v>
      </c>
      <c r="K91" s="20">
        <v>1</v>
      </c>
      <c r="L91" s="20">
        <v>0</v>
      </c>
      <c r="M91" s="20">
        <v>2</v>
      </c>
      <c r="N91" s="6"/>
    </row>
    <row r="92" spans="1:14" x14ac:dyDescent="0.35">
      <c r="A92" s="25" t="s">
        <v>89</v>
      </c>
      <c r="B92" s="20">
        <v>11</v>
      </c>
      <c r="C92" s="20">
        <v>11</v>
      </c>
      <c r="D92" s="20">
        <v>1</v>
      </c>
      <c r="E92" s="20">
        <v>293</v>
      </c>
      <c r="F92" s="20">
        <v>0</v>
      </c>
      <c r="G92" s="20">
        <v>45</v>
      </c>
      <c r="H92" s="20">
        <v>303</v>
      </c>
      <c r="I92" s="20">
        <v>71</v>
      </c>
      <c r="J92" s="20">
        <v>73</v>
      </c>
      <c r="K92" s="20">
        <v>19</v>
      </c>
      <c r="L92" s="20">
        <v>16</v>
      </c>
      <c r="M92" s="20">
        <v>34</v>
      </c>
      <c r="N92" s="6"/>
    </row>
    <row r="93" spans="1:14" x14ac:dyDescent="0.35">
      <c r="A93" s="25" t="s">
        <v>90</v>
      </c>
      <c r="B93" s="20">
        <v>0</v>
      </c>
      <c r="C93" s="20">
        <v>0</v>
      </c>
      <c r="D93" s="20">
        <v>0</v>
      </c>
      <c r="E93" s="20">
        <v>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6"/>
    </row>
    <row r="94" spans="1:14" x14ac:dyDescent="0.35">
      <c r="A94" s="25" t="s">
        <v>91</v>
      </c>
      <c r="B94" s="20">
        <v>0</v>
      </c>
      <c r="C94" s="20">
        <v>0</v>
      </c>
      <c r="D94" s="20">
        <v>0</v>
      </c>
      <c r="E94" s="20">
        <v>3</v>
      </c>
      <c r="F94" s="20">
        <v>0</v>
      </c>
      <c r="G94" s="20">
        <v>0</v>
      </c>
      <c r="H94" s="20">
        <v>0</v>
      </c>
      <c r="I94" s="20">
        <v>0</v>
      </c>
      <c r="J94" s="20">
        <v>1</v>
      </c>
      <c r="K94" s="20">
        <v>0</v>
      </c>
      <c r="L94" s="20">
        <v>0</v>
      </c>
      <c r="M94" s="20">
        <v>0</v>
      </c>
      <c r="N94" s="6"/>
    </row>
    <row r="95" spans="1:14" x14ac:dyDescent="0.35">
      <c r="A95" s="25" t="s">
        <v>92</v>
      </c>
      <c r="B95" s="20">
        <v>2</v>
      </c>
      <c r="C95" s="20">
        <v>2</v>
      </c>
      <c r="D95" s="20">
        <v>0</v>
      </c>
      <c r="E95" s="20">
        <v>164</v>
      </c>
      <c r="F95" s="20">
        <v>0</v>
      </c>
      <c r="G95" s="20">
        <v>4</v>
      </c>
      <c r="H95" s="20">
        <v>33</v>
      </c>
      <c r="I95" s="20">
        <v>2</v>
      </c>
      <c r="J95" s="20">
        <v>27</v>
      </c>
      <c r="K95" s="20">
        <v>4</v>
      </c>
      <c r="L95" s="20">
        <v>19</v>
      </c>
      <c r="M95" s="20">
        <v>25</v>
      </c>
      <c r="N95" s="6"/>
    </row>
    <row r="96" spans="1:14" x14ac:dyDescent="0.35">
      <c r="A96" s="25" t="s">
        <v>93</v>
      </c>
      <c r="B96" s="20">
        <v>0</v>
      </c>
      <c r="C96" s="20">
        <v>0</v>
      </c>
      <c r="D96" s="20">
        <v>0</v>
      </c>
      <c r="E96" s="20">
        <v>1</v>
      </c>
      <c r="F96" s="20">
        <v>1</v>
      </c>
      <c r="G96" s="20">
        <v>0</v>
      </c>
      <c r="H96" s="20">
        <v>1</v>
      </c>
      <c r="I96" s="20">
        <v>0</v>
      </c>
      <c r="J96" s="20">
        <v>0</v>
      </c>
      <c r="K96" s="20">
        <v>1</v>
      </c>
      <c r="L96" s="20">
        <v>0</v>
      </c>
      <c r="M96" s="20">
        <v>0</v>
      </c>
      <c r="N96" s="6"/>
    </row>
    <row r="97" spans="1:14" x14ac:dyDescent="0.35">
      <c r="A97" s="25" t="s">
        <v>94</v>
      </c>
      <c r="B97" s="20">
        <v>0</v>
      </c>
      <c r="C97" s="20">
        <v>0</v>
      </c>
      <c r="D97" s="20">
        <v>0</v>
      </c>
      <c r="E97" s="20">
        <v>7</v>
      </c>
      <c r="F97" s="20">
        <v>1</v>
      </c>
      <c r="G97" s="20">
        <v>0</v>
      </c>
      <c r="H97" s="20">
        <v>2</v>
      </c>
      <c r="I97" s="20">
        <v>0</v>
      </c>
      <c r="J97" s="20">
        <v>1</v>
      </c>
      <c r="K97" s="20">
        <v>0</v>
      </c>
      <c r="L97" s="20">
        <v>0</v>
      </c>
      <c r="M97" s="20">
        <v>0</v>
      </c>
      <c r="N97" s="6"/>
    </row>
    <row r="98" spans="1:14" x14ac:dyDescent="0.35">
      <c r="A98" s="25" t="s">
        <v>95</v>
      </c>
      <c r="B98" s="20">
        <v>0</v>
      </c>
      <c r="C98" s="20">
        <v>0</v>
      </c>
      <c r="D98" s="20">
        <v>0</v>
      </c>
      <c r="E98" s="20">
        <v>5</v>
      </c>
      <c r="F98" s="20">
        <v>2</v>
      </c>
      <c r="G98" s="20">
        <v>1</v>
      </c>
      <c r="H98" s="20">
        <v>2</v>
      </c>
      <c r="I98" s="20">
        <v>0</v>
      </c>
      <c r="J98" s="20">
        <v>0</v>
      </c>
      <c r="K98" s="20">
        <v>0</v>
      </c>
      <c r="L98" s="20">
        <v>2</v>
      </c>
      <c r="M98" s="20">
        <v>3</v>
      </c>
      <c r="N98" s="6"/>
    </row>
    <row r="99" spans="1:14" x14ac:dyDescent="0.35">
      <c r="A99" s="25" t="s">
        <v>96</v>
      </c>
      <c r="B99" s="20">
        <v>0</v>
      </c>
      <c r="C99" s="20">
        <v>0</v>
      </c>
      <c r="D99" s="20">
        <v>0</v>
      </c>
      <c r="E99" s="20">
        <v>1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6"/>
    </row>
    <row r="100" spans="1:14" x14ac:dyDescent="0.35">
      <c r="A100" s="25" t="s">
        <v>97</v>
      </c>
      <c r="B100" s="20">
        <v>0</v>
      </c>
      <c r="C100" s="20">
        <v>0</v>
      </c>
      <c r="D100" s="20">
        <v>0</v>
      </c>
      <c r="E100" s="20">
        <v>4</v>
      </c>
      <c r="F100" s="20">
        <v>0</v>
      </c>
      <c r="G100" s="20">
        <v>0</v>
      </c>
      <c r="H100" s="20">
        <v>1</v>
      </c>
      <c r="I100" s="20">
        <v>0</v>
      </c>
      <c r="J100" s="20">
        <v>1</v>
      </c>
      <c r="K100" s="20">
        <v>0</v>
      </c>
      <c r="L100" s="20">
        <v>3</v>
      </c>
      <c r="M100" s="20">
        <v>1</v>
      </c>
      <c r="N100" s="6"/>
    </row>
    <row r="101" spans="1:14" x14ac:dyDescent="0.35">
      <c r="A101" s="25" t="s">
        <v>98</v>
      </c>
      <c r="B101" s="20">
        <v>0</v>
      </c>
      <c r="C101" s="20">
        <v>0</v>
      </c>
      <c r="D101" s="20">
        <v>0</v>
      </c>
      <c r="E101" s="20">
        <v>2</v>
      </c>
      <c r="F101" s="20">
        <v>1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1</v>
      </c>
      <c r="M101" s="20">
        <v>0</v>
      </c>
      <c r="N101" s="6"/>
    </row>
    <row r="102" spans="1:14" x14ac:dyDescent="0.35">
      <c r="A102" s="25" t="s">
        <v>99</v>
      </c>
      <c r="B102" s="20">
        <v>0</v>
      </c>
      <c r="C102" s="20">
        <v>0</v>
      </c>
      <c r="D102" s="20">
        <v>0</v>
      </c>
      <c r="E102" s="20">
        <v>68</v>
      </c>
      <c r="F102" s="20">
        <v>2</v>
      </c>
      <c r="G102" s="20">
        <v>2</v>
      </c>
      <c r="H102" s="20">
        <v>11</v>
      </c>
      <c r="I102" s="20">
        <v>1</v>
      </c>
      <c r="J102" s="20">
        <v>7</v>
      </c>
      <c r="K102" s="20">
        <v>3</v>
      </c>
      <c r="L102" s="20">
        <v>3</v>
      </c>
      <c r="M102" s="20">
        <v>1</v>
      </c>
      <c r="N102" s="6"/>
    </row>
    <row r="103" spans="1:14" x14ac:dyDescent="0.35">
      <c r="A103" s="25" t="s">
        <v>100</v>
      </c>
      <c r="B103" s="20">
        <v>0</v>
      </c>
      <c r="C103" s="20">
        <v>0</v>
      </c>
      <c r="D103" s="20">
        <v>0</v>
      </c>
      <c r="E103" s="20">
        <v>10</v>
      </c>
      <c r="F103" s="20">
        <v>1</v>
      </c>
      <c r="G103" s="20">
        <v>2</v>
      </c>
      <c r="H103" s="20">
        <v>1</v>
      </c>
      <c r="I103" s="20">
        <v>0</v>
      </c>
      <c r="J103" s="20">
        <v>2</v>
      </c>
      <c r="K103" s="20">
        <v>0</v>
      </c>
      <c r="L103" s="20">
        <v>1</v>
      </c>
      <c r="M103" s="20">
        <v>2</v>
      </c>
      <c r="N103" s="6"/>
    </row>
    <row r="104" spans="1:14" x14ac:dyDescent="0.35">
      <c r="A104" s="25" t="s">
        <v>101</v>
      </c>
      <c r="B104" s="20">
        <v>0</v>
      </c>
      <c r="C104" s="20">
        <v>0</v>
      </c>
      <c r="D104" s="20">
        <v>0</v>
      </c>
      <c r="E104" s="20">
        <v>1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6"/>
    </row>
    <row r="105" spans="1:14" x14ac:dyDescent="0.35">
      <c r="A105" s="25" t="s">
        <v>102</v>
      </c>
      <c r="B105" s="20">
        <v>0</v>
      </c>
      <c r="C105" s="20">
        <v>0</v>
      </c>
      <c r="D105" s="20">
        <v>0</v>
      </c>
      <c r="E105" s="20">
        <v>6</v>
      </c>
      <c r="F105" s="20">
        <v>0</v>
      </c>
      <c r="G105" s="20">
        <v>1</v>
      </c>
      <c r="H105" s="20">
        <v>0</v>
      </c>
      <c r="I105" s="20">
        <v>2</v>
      </c>
      <c r="J105" s="20">
        <v>4</v>
      </c>
      <c r="K105" s="20">
        <v>1</v>
      </c>
      <c r="L105" s="20">
        <v>0</v>
      </c>
      <c r="M105" s="20">
        <v>0</v>
      </c>
      <c r="N105" s="6"/>
    </row>
    <row r="106" spans="1:14" x14ac:dyDescent="0.35">
      <c r="A106" s="25" t="s">
        <v>103</v>
      </c>
      <c r="B106" s="20">
        <v>0</v>
      </c>
      <c r="C106" s="20">
        <v>0</v>
      </c>
      <c r="D106" s="20">
        <v>0</v>
      </c>
      <c r="E106" s="20">
        <v>3</v>
      </c>
      <c r="F106" s="20">
        <v>1</v>
      </c>
      <c r="G106" s="20">
        <v>0</v>
      </c>
      <c r="H106" s="20">
        <v>0</v>
      </c>
      <c r="I106" s="20">
        <v>0</v>
      </c>
      <c r="J106" s="20">
        <v>1</v>
      </c>
      <c r="K106" s="20">
        <v>0</v>
      </c>
      <c r="L106" s="20">
        <v>0</v>
      </c>
      <c r="M106" s="20">
        <v>0</v>
      </c>
      <c r="N106" s="6"/>
    </row>
    <row r="107" spans="1:14" x14ac:dyDescent="0.35">
      <c r="A107" s="25" t="s">
        <v>104</v>
      </c>
      <c r="B107" s="20">
        <v>0</v>
      </c>
      <c r="C107" s="20">
        <v>0</v>
      </c>
      <c r="D107" s="20">
        <v>0</v>
      </c>
      <c r="E107" s="20">
        <v>13</v>
      </c>
      <c r="F107" s="20">
        <v>0</v>
      </c>
      <c r="G107" s="20">
        <v>0</v>
      </c>
      <c r="H107" s="20">
        <v>1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6"/>
    </row>
    <row r="108" spans="1:14" x14ac:dyDescent="0.35">
      <c r="A108" s="25" t="s">
        <v>105</v>
      </c>
      <c r="B108" s="20">
        <v>5</v>
      </c>
      <c r="C108" s="20">
        <v>5</v>
      </c>
      <c r="D108" s="20">
        <v>0</v>
      </c>
      <c r="E108" s="20">
        <v>327</v>
      </c>
      <c r="F108" s="20">
        <v>3</v>
      </c>
      <c r="G108" s="20">
        <v>69</v>
      </c>
      <c r="H108" s="20">
        <v>136</v>
      </c>
      <c r="I108" s="20">
        <v>50</v>
      </c>
      <c r="J108" s="20">
        <v>106</v>
      </c>
      <c r="K108" s="20">
        <v>11</v>
      </c>
      <c r="L108" s="20">
        <v>16</v>
      </c>
      <c r="M108" s="20">
        <v>17</v>
      </c>
      <c r="N108" s="6"/>
    </row>
    <row r="109" spans="1:14" x14ac:dyDescent="0.35">
      <c r="A109" s="25" t="s">
        <v>106</v>
      </c>
      <c r="B109" s="20">
        <v>0</v>
      </c>
      <c r="C109" s="20">
        <v>0</v>
      </c>
      <c r="D109" s="20">
        <v>0</v>
      </c>
      <c r="E109" s="20">
        <v>2</v>
      </c>
      <c r="F109" s="20">
        <v>0</v>
      </c>
      <c r="G109" s="20">
        <v>1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6"/>
    </row>
    <row r="110" spans="1:14" x14ac:dyDescent="0.35">
      <c r="A110" s="25" t="s">
        <v>107</v>
      </c>
      <c r="B110" s="20">
        <v>0</v>
      </c>
      <c r="C110" s="20">
        <v>0</v>
      </c>
      <c r="D110" s="20">
        <v>0</v>
      </c>
      <c r="E110" s="20">
        <v>5</v>
      </c>
      <c r="F110" s="20">
        <v>0</v>
      </c>
      <c r="G110" s="20">
        <v>0</v>
      </c>
      <c r="H110" s="20">
        <v>1</v>
      </c>
      <c r="I110" s="20">
        <v>0</v>
      </c>
      <c r="J110" s="20">
        <v>0</v>
      </c>
      <c r="K110" s="20">
        <v>1</v>
      </c>
      <c r="L110" s="20">
        <v>0</v>
      </c>
      <c r="M110" s="20">
        <v>0</v>
      </c>
      <c r="N110" s="6"/>
    </row>
    <row r="111" spans="1:14" x14ac:dyDescent="0.35">
      <c r="A111" s="25" t="s">
        <v>108</v>
      </c>
      <c r="B111" s="20">
        <v>0</v>
      </c>
      <c r="C111" s="20">
        <v>0</v>
      </c>
      <c r="D111" s="20">
        <v>0</v>
      </c>
      <c r="E111" s="20">
        <v>2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6"/>
    </row>
    <row r="112" spans="1:14" x14ac:dyDescent="0.35">
      <c r="A112" s="25" t="s">
        <v>109</v>
      </c>
      <c r="B112" s="20">
        <v>0</v>
      </c>
      <c r="C112" s="20">
        <v>0</v>
      </c>
      <c r="D112" s="20">
        <v>0</v>
      </c>
      <c r="E112" s="20">
        <v>1</v>
      </c>
      <c r="F112" s="20">
        <v>1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6"/>
    </row>
    <row r="113" spans="1:14" x14ac:dyDescent="0.35">
      <c r="A113" s="25" t="s">
        <v>110</v>
      </c>
      <c r="B113" s="20">
        <v>0</v>
      </c>
      <c r="C113" s="20">
        <v>0</v>
      </c>
      <c r="D113" s="20">
        <v>0</v>
      </c>
      <c r="E113" s="20">
        <v>3</v>
      </c>
      <c r="F113" s="20">
        <v>0</v>
      </c>
      <c r="G113" s="20">
        <v>1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6"/>
    </row>
    <row r="114" spans="1:14" x14ac:dyDescent="0.35">
      <c r="A114" s="25" t="s">
        <v>111</v>
      </c>
      <c r="B114" s="20">
        <v>0</v>
      </c>
      <c r="C114" s="20">
        <v>0</v>
      </c>
      <c r="D114" s="20">
        <v>0</v>
      </c>
      <c r="E114" s="20">
        <v>10</v>
      </c>
      <c r="F114" s="20">
        <v>1</v>
      </c>
      <c r="G114" s="20">
        <v>0</v>
      </c>
      <c r="H114" s="20">
        <v>1</v>
      </c>
      <c r="I114" s="20">
        <v>0</v>
      </c>
      <c r="J114" s="20">
        <v>1</v>
      </c>
      <c r="K114" s="20">
        <v>0</v>
      </c>
      <c r="L114" s="20">
        <v>0</v>
      </c>
      <c r="M114" s="20">
        <v>1</v>
      </c>
      <c r="N114" s="6"/>
    </row>
    <row r="115" spans="1:14" x14ac:dyDescent="0.35">
      <c r="A115" s="25" t="s">
        <v>112</v>
      </c>
      <c r="B115" s="20">
        <v>0</v>
      </c>
      <c r="C115" s="20">
        <v>0</v>
      </c>
      <c r="D115" s="20">
        <v>0</v>
      </c>
      <c r="E115" s="20">
        <v>3</v>
      </c>
      <c r="F115" s="20">
        <v>0</v>
      </c>
      <c r="G115" s="20">
        <v>0</v>
      </c>
      <c r="H115" s="20">
        <v>0</v>
      </c>
      <c r="I115" s="20">
        <v>0</v>
      </c>
      <c r="J115" s="20">
        <v>1</v>
      </c>
      <c r="K115" s="20">
        <v>1</v>
      </c>
      <c r="L115" s="20">
        <v>1</v>
      </c>
      <c r="M115" s="20">
        <v>0</v>
      </c>
      <c r="N115" s="6"/>
    </row>
    <row r="116" spans="1:14" x14ac:dyDescent="0.35">
      <c r="A116" s="25" t="s">
        <v>113</v>
      </c>
      <c r="B116" s="20">
        <v>1</v>
      </c>
      <c r="C116" s="20">
        <v>1</v>
      </c>
      <c r="D116" s="20">
        <v>0</v>
      </c>
      <c r="E116" s="20">
        <v>12</v>
      </c>
      <c r="F116" s="20">
        <v>0</v>
      </c>
      <c r="G116" s="20">
        <v>0</v>
      </c>
      <c r="H116" s="20">
        <v>4</v>
      </c>
      <c r="I116" s="20">
        <v>0</v>
      </c>
      <c r="J116" s="20">
        <v>1</v>
      </c>
      <c r="K116" s="20">
        <v>0</v>
      </c>
      <c r="L116" s="20">
        <v>5</v>
      </c>
      <c r="M116" s="20">
        <v>6</v>
      </c>
      <c r="N116" s="6"/>
    </row>
    <row r="117" spans="1:14" x14ac:dyDescent="0.35">
      <c r="A117" s="25" t="s">
        <v>114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6"/>
    </row>
    <row r="118" spans="1:14" x14ac:dyDescent="0.35">
      <c r="A118" s="25" t="s">
        <v>115</v>
      </c>
      <c r="B118" s="20">
        <v>0</v>
      </c>
      <c r="C118" s="20">
        <v>0</v>
      </c>
      <c r="D118" s="20">
        <v>0</v>
      </c>
      <c r="E118" s="20">
        <v>2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6"/>
    </row>
    <row r="119" spans="1:14" x14ac:dyDescent="0.35">
      <c r="A119" s="25" t="s">
        <v>116</v>
      </c>
      <c r="B119" s="20">
        <v>0</v>
      </c>
      <c r="C119" s="20">
        <v>0</v>
      </c>
      <c r="D119" s="20">
        <v>0</v>
      </c>
      <c r="E119" s="20">
        <v>16</v>
      </c>
      <c r="F119" s="20">
        <v>0</v>
      </c>
      <c r="G119" s="20">
        <v>2</v>
      </c>
      <c r="H119" s="20">
        <v>5</v>
      </c>
      <c r="I119" s="20">
        <v>0</v>
      </c>
      <c r="J119" s="20">
        <v>0</v>
      </c>
      <c r="K119" s="20">
        <v>0</v>
      </c>
      <c r="L119" s="20">
        <v>0</v>
      </c>
      <c r="M119" s="20">
        <v>1</v>
      </c>
      <c r="N119" s="6"/>
    </row>
    <row r="120" spans="1:14" x14ac:dyDescent="0.35">
      <c r="A120" s="25" t="s">
        <v>117</v>
      </c>
      <c r="B120" s="20">
        <v>0</v>
      </c>
      <c r="C120" s="20">
        <v>0</v>
      </c>
      <c r="D120" s="20">
        <v>0</v>
      </c>
      <c r="E120" s="20">
        <v>1</v>
      </c>
      <c r="F120" s="20">
        <v>0</v>
      </c>
      <c r="G120" s="20">
        <v>1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6"/>
    </row>
    <row r="121" spans="1:14" x14ac:dyDescent="0.35">
      <c r="A121" s="25" t="s">
        <v>118</v>
      </c>
      <c r="B121" s="20">
        <v>2</v>
      </c>
      <c r="C121" s="20">
        <v>2</v>
      </c>
      <c r="D121" s="20">
        <v>0</v>
      </c>
      <c r="E121" s="20">
        <v>41</v>
      </c>
      <c r="F121" s="20">
        <v>1</v>
      </c>
      <c r="G121" s="20">
        <v>3</v>
      </c>
      <c r="H121" s="20">
        <v>8</v>
      </c>
      <c r="I121" s="20">
        <v>0</v>
      </c>
      <c r="J121" s="20">
        <v>7</v>
      </c>
      <c r="K121" s="20">
        <v>0</v>
      </c>
      <c r="L121" s="20">
        <v>7</v>
      </c>
      <c r="M121" s="20">
        <v>17</v>
      </c>
      <c r="N121" s="6"/>
    </row>
    <row r="122" spans="1:14" x14ac:dyDescent="0.35">
      <c r="A122" s="25" t="s">
        <v>119</v>
      </c>
      <c r="B122" s="20">
        <v>0</v>
      </c>
      <c r="C122" s="20">
        <v>0</v>
      </c>
      <c r="D122" s="20">
        <v>0</v>
      </c>
      <c r="E122" s="20">
        <v>4</v>
      </c>
      <c r="F122" s="20">
        <v>0</v>
      </c>
      <c r="G122" s="20">
        <v>0</v>
      </c>
      <c r="H122" s="20">
        <v>1</v>
      </c>
      <c r="I122" s="20">
        <v>0</v>
      </c>
      <c r="J122" s="20">
        <v>2</v>
      </c>
      <c r="K122" s="20">
        <v>0</v>
      </c>
      <c r="L122" s="20">
        <v>0</v>
      </c>
      <c r="M122" s="20">
        <v>0</v>
      </c>
      <c r="N122" s="6"/>
    </row>
    <row r="123" spans="1:14" x14ac:dyDescent="0.35">
      <c r="A123" s="25" t="s">
        <v>120</v>
      </c>
      <c r="B123" s="20">
        <v>0</v>
      </c>
      <c r="C123" s="20">
        <v>0</v>
      </c>
      <c r="D123" s="20">
        <v>0</v>
      </c>
      <c r="E123" s="20">
        <v>3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6"/>
    </row>
    <row r="124" spans="1:14" x14ac:dyDescent="0.35">
      <c r="A124" s="25" t="s">
        <v>121</v>
      </c>
      <c r="B124" s="20">
        <v>0</v>
      </c>
      <c r="C124" s="20">
        <v>0</v>
      </c>
      <c r="D124" s="20">
        <v>0</v>
      </c>
      <c r="E124" s="20">
        <v>2</v>
      </c>
      <c r="F124" s="20">
        <v>0</v>
      </c>
      <c r="G124" s="20">
        <v>1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6"/>
    </row>
    <row r="125" spans="1:14" x14ac:dyDescent="0.35">
      <c r="A125" s="25" t="s">
        <v>122</v>
      </c>
      <c r="B125" s="20">
        <v>0</v>
      </c>
      <c r="C125" s="20">
        <v>0</v>
      </c>
      <c r="D125" s="20">
        <v>0</v>
      </c>
      <c r="E125" s="20">
        <v>3</v>
      </c>
      <c r="F125" s="20">
        <v>1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6"/>
    </row>
    <row r="126" spans="1:14" x14ac:dyDescent="0.35">
      <c r="A126" s="25" t="s">
        <v>123</v>
      </c>
      <c r="B126" s="20">
        <v>0</v>
      </c>
      <c r="C126" s="20">
        <v>0</v>
      </c>
      <c r="D126" s="20">
        <v>0</v>
      </c>
      <c r="E126" s="20">
        <v>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1</v>
      </c>
      <c r="M126" s="20">
        <v>0</v>
      </c>
      <c r="N126" s="6"/>
    </row>
    <row r="127" spans="1:14" x14ac:dyDescent="0.35">
      <c r="A127" s="25" t="s">
        <v>124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6"/>
    </row>
    <row r="128" spans="1:14" x14ac:dyDescent="0.35">
      <c r="A128" s="25" t="s">
        <v>125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6"/>
    </row>
    <row r="129" spans="1:14" x14ac:dyDescent="0.35">
      <c r="A129" s="25" t="s">
        <v>126</v>
      </c>
      <c r="B129" s="20">
        <v>0</v>
      </c>
      <c r="C129" s="20">
        <v>0</v>
      </c>
      <c r="D129" s="20">
        <v>0</v>
      </c>
      <c r="E129" s="20">
        <v>3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6"/>
    </row>
    <row r="130" spans="1:14" x14ac:dyDescent="0.35">
      <c r="A130" s="25" t="s">
        <v>127</v>
      </c>
      <c r="B130" s="20">
        <v>0</v>
      </c>
      <c r="C130" s="20">
        <v>0</v>
      </c>
      <c r="D130" s="20">
        <v>0</v>
      </c>
      <c r="E130" s="20">
        <v>8</v>
      </c>
      <c r="F130" s="20">
        <v>1</v>
      </c>
      <c r="G130" s="20">
        <v>3</v>
      </c>
      <c r="H130" s="20">
        <v>0</v>
      </c>
      <c r="I130" s="20">
        <v>0</v>
      </c>
      <c r="J130" s="20">
        <v>1</v>
      </c>
      <c r="K130" s="20">
        <v>0</v>
      </c>
      <c r="L130" s="20">
        <v>0</v>
      </c>
      <c r="M130" s="20">
        <v>0</v>
      </c>
      <c r="N130" s="6"/>
    </row>
    <row r="131" spans="1:14" x14ac:dyDescent="0.35">
      <c r="A131" s="25" t="s">
        <v>128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1</v>
      </c>
      <c r="K131" s="20">
        <v>0</v>
      </c>
      <c r="L131" s="20">
        <v>0</v>
      </c>
      <c r="M131" s="20">
        <v>0</v>
      </c>
      <c r="N131" s="6"/>
    </row>
    <row r="132" spans="1:14" x14ac:dyDescent="0.35">
      <c r="A132" s="25" t="s">
        <v>129</v>
      </c>
      <c r="B132" s="20">
        <v>0</v>
      </c>
      <c r="C132" s="20">
        <v>0</v>
      </c>
      <c r="D132" s="20">
        <v>0</v>
      </c>
      <c r="E132" s="20">
        <v>3</v>
      </c>
      <c r="F132" s="20">
        <v>1</v>
      </c>
      <c r="G132" s="20">
        <v>1</v>
      </c>
      <c r="H132" s="20">
        <v>0</v>
      </c>
      <c r="I132" s="20">
        <v>0</v>
      </c>
      <c r="J132" s="20">
        <v>0</v>
      </c>
      <c r="K132" s="20">
        <v>1</v>
      </c>
      <c r="L132" s="20">
        <v>0</v>
      </c>
      <c r="M132" s="20">
        <v>0</v>
      </c>
      <c r="N132" s="6"/>
    </row>
    <row r="133" spans="1:14" x14ac:dyDescent="0.35">
      <c r="A133" s="25" t="s">
        <v>130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1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6"/>
    </row>
    <row r="134" spans="1:14" x14ac:dyDescent="0.35">
      <c r="A134" s="25" t="s">
        <v>131</v>
      </c>
      <c r="B134" s="20">
        <v>0</v>
      </c>
      <c r="C134" s="20">
        <v>0</v>
      </c>
      <c r="D134" s="20">
        <v>0</v>
      </c>
      <c r="E134" s="20">
        <v>3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1</v>
      </c>
      <c r="L134" s="20">
        <v>0</v>
      </c>
      <c r="M134" s="20">
        <v>1</v>
      </c>
      <c r="N134" s="6"/>
    </row>
    <row r="135" spans="1:14" x14ac:dyDescent="0.35">
      <c r="A135" s="25" t="s">
        <v>132</v>
      </c>
      <c r="B135" s="20">
        <v>0</v>
      </c>
      <c r="C135" s="20">
        <v>0</v>
      </c>
      <c r="D135" s="20">
        <v>0</v>
      </c>
      <c r="E135" s="20">
        <v>1</v>
      </c>
      <c r="F135" s="20">
        <v>0</v>
      </c>
      <c r="G135" s="20">
        <v>0</v>
      </c>
      <c r="H135" s="20">
        <v>2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6"/>
    </row>
    <row r="136" spans="1:14" x14ac:dyDescent="0.35">
      <c r="A136" s="25" t="s">
        <v>133</v>
      </c>
      <c r="B136" s="20"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1</v>
      </c>
      <c r="L136" s="20">
        <v>0</v>
      </c>
      <c r="M136" s="20">
        <v>0</v>
      </c>
      <c r="N136" s="6"/>
    </row>
    <row r="137" spans="1:14" x14ac:dyDescent="0.35">
      <c r="A137" s="25" t="s">
        <v>134</v>
      </c>
      <c r="B137" s="20">
        <v>2</v>
      </c>
      <c r="C137" s="20">
        <v>2</v>
      </c>
      <c r="D137" s="20">
        <v>0</v>
      </c>
      <c r="E137" s="20">
        <v>71</v>
      </c>
      <c r="F137" s="20">
        <v>2</v>
      </c>
      <c r="G137" s="20">
        <v>4</v>
      </c>
      <c r="H137" s="20">
        <v>20</v>
      </c>
      <c r="I137" s="20">
        <v>0</v>
      </c>
      <c r="J137" s="20">
        <v>5</v>
      </c>
      <c r="K137" s="20">
        <v>6</v>
      </c>
      <c r="L137" s="20">
        <v>1</v>
      </c>
      <c r="M137" s="20">
        <v>2</v>
      </c>
      <c r="N137" s="6"/>
    </row>
    <row r="138" spans="1:14" x14ac:dyDescent="0.35">
      <c r="A138" s="25" t="s">
        <v>135</v>
      </c>
      <c r="B138" s="20">
        <v>0</v>
      </c>
      <c r="C138" s="20">
        <v>0</v>
      </c>
      <c r="D138" s="20">
        <v>0</v>
      </c>
      <c r="E138" s="20">
        <v>1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6"/>
    </row>
    <row r="139" spans="1:14" x14ac:dyDescent="0.35">
      <c r="A139" s="25" t="s">
        <v>136</v>
      </c>
      <c r="B139" s="20">
        <v>0</v>
      </c>
      <c r="C139" s="20">
        <v>0</v>
      </c>
      <c r="D139" s="20">
        <v>0</v>
      </c>
      <c r="E139" s="20">
        <v>10</v>
      </c>
      <c r="F139" s="20">
        <v>0</v>
      </c>
      <c r="G139" s="20">
        <v>2</v>
      </c>
      <c r="H139" s="20">
        <v>1</v>
      </c>
      <c r="I139" s="20">
        <v>1</v>
      </c>
      <c r="J139" s="20">
        <v>1</v>
      </c>
      <c r="K139" s="20">
        <v>0</v>
      </c>
      <c r="L139" s="20">
        <v>0</v>
      </c>
      <c r="M139" s="20">
        <v>0</v>
      </c>
      <c r="N139" s="6"/>
    </row>
    <row r="140" spans="1:14" x14ac:dyDescent="0.35">
      <c r="A140" s="25" t="s">
        <v>137</v>
      </c>
      <c r="B140" s="20">
        <v>0</v>
      </c>
      <c r="C140" s="20">
        <v>0</v>
      </c>
      <c r="D140" s="20">
        <v>0</v>
      </c>
      <c r="E140" s="20">
        <v>1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6"/>
    </row>
    <row r="141" spans="1:14" x14ac:dyDescent="0.35">
      <c r="A141" s="25" t="s">
        <v>138</v>
      </c>
      <c r="B141" s="20">
        <v>0</v>
      </c>
      <c r="C141" s="20">
        <v>0</v>
      </c>
      <c r="D141" s="20">
        <v>0</v>
      </c>
      <c r="E141" s="20">
        <v>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6"/>
    </row>
    <row r="142" spans="1:14" x14ac:dyDescent="0.35">
      <c r="A142" s="25" t="s">
        <v>139</v>
      </c>
      <c r="B142" s="20">
        <v>1</v>
      </c>
      <c r="C142" s="20">
        <v>1</v>
      </c>
      <c r="D142" s="20">
        <v>0</v>
      </c>
      <c r="E142" s="20">
        <v>1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6"/>
    </row>
    <row r="143" spans="1:14" x14ac:dyDescent="0.35">
      <c r="A143" s="25" t="s">
        <v>140</v>
      </c>
      <c r="B143" s="20">
        <v>0</v>
      </c>
      <c r="C143" s="20">
        <v>0</v>
      </c>
      <c r="D143" s="20">
        <v>0</v>
      </c>
      <c r="E143" s="20">
        <v>6</v>
      </c>
      <c r="F143" s="20">
        <v>1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6"/>
    </row>
    <row r="144" spans="1:14" x14ac:dyDescent="0.35">
      <c r="A144" s="25" t="s">
        <v>141</v>
      </c>
      <c r="B144" s="20">
        <v>1</v>
      </c>
      <c r="C144" s="20">
        <v>1</v>
      </c>
      <c r="D144" s="20">
        <v>0</v>
      </c>
      <c r="E144" s="20">
        <v>7</v>
      </c>
      <c r="F144" s="20">
        <v>0</v>
      </c>
      <c r="G144" s="20">
        <v>1</v>
      </c>
      <c r="H144" s="20">
        <v>2</v>
      </c>
      <c r="I144" s="20">
        <v>1</v>
      </c>
      <c r="J144" s="20">
        <v>1</v>
      </c>
      <c r="K144" s="20">
        <v>0</v>
      </c>
      <c r="L144" s="20">
        <v>4</v>
      </c>
      <c r="M144" s="20">
        <v>0</v>
      </c>
      <c r="N144" s="6"/>
    </row>
    <row r="145" spans="1:14" x14ac:dyDescent="0.35">
      <c r="A145" s="25" t="s">
        <v>142</v>
      </c>
      <c r="B145" s="20">
        <v>0</v>
      </c>
      <c r="C145" s="20">
        <v>0</v>
      </c>
      <c r="D145" s="20">
        <v>0</v>
      </c>
      <c r="E145" s="20">
        <v>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6"/>
    </row>
    <row r="146" spans="1:14" x14ac:dyDescent="0.35">
      <c r="A146" s="25" t="s">
        <v>143</v>
      </c>
      <c r="B146" s="20">
        <v>0</v>
      </c>
      <c r="C146" s="20">
        <v>0</v>
      </c>
      <c r="D146" s="20">
        <v>0</v>
      </c>
      <c r="E146" s="20">
        <v>2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6"/>
    </row>
    <row r="147" spans="1:14" x14ac:dyDescent="0.35">
      <c r="A147" s="25" t="s">
        <v>144</v>
      </c>
      <c r="B147" s="20">
        <v>0</v>
      </c>
      <c r="C147" s="20">
        <v>0</v>
      </c>
      <c r="D147" s="20">
        <v>0</v>
      </c>
      <c r="E147" s="20">
        <v>6</v>
      </c>
      <c r="F147" s="20">
        <v>0</v>
      </c>
      <c r="G147" s="20">
        <v>1</v>
      </c>
      <c r="H147" s="20">
        <v>0</v>
      </c>
      <c r="I147" s="20">
        <v>1</v>
      </c>
      <c r="J147" s="20">
        <v>2</v>
      </c>
      <c r="K147" s="20">
        <v>0</v>
      </c>
      <c r="L147" s="20">
        <v>0</v>
      </c>
      <c r="M147" s="20">
        <v>0</v>
      </c>
      <c r="N147" s="6"/>
    </row>
    <row r="148" spans="1:14" x14ac:dyDescent="0.35">
      <c r="A148" s="25" t="s">
        <v>145</v>
      </c>
      <c r="B148" s="20">
        <v>0</v>
      </c>
      <c r="C148" s="20">
        <v>0</v>
      </c>
      <c r="D148" s="20">
        <v>0</v>
      </c>
      <c r="E148" s="20">
        <v>39</v>
      </c>
      <c r="F148" s="20">
        <v>3</v>
      </c>
      <c r="G148" s="20">
        <v>0</v>
      </c>
      <c r="H148" s="20">
        <v>4</v>
      </c>
      <c r="I148" s="20">
        <v>0</v>
      </c>
      <c r="J148" s="20">
        <v>3</v>
      </c>
      <c r="K148" s="20">
        <v>5</v>
      </c>
      <c r="L148" s="20">
        <v>7</v>
      </c>
      <c r="M148" s="20">
        <v>1</v>
      </c>
      <c r="N148" s="6"/>
    </row>
    <row r="149" spans="1:14" x14ac:dyDescent="0.35">
      <c r="A149" s="25" t="s">
        <v>146</v>
      </c>
      <c r="B149" s="20">
        <v>0</v>
      </c>
      <c r="C149" s="20">
        <v>0</v>
      </c>
      <c r="D149" s="20">
        <v>0</v>
      </c>
      <c r="E149" s="20">
        <v>2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6"/>
    </row>
    <row r="150" spans="1:14" x14ac:dyDescent="0.35">
      <c r="A150" s="25" t="s">
        <v>147</v>
      </c>
      <c r="B150" s="20">
        <v>0</v>
      </c>
      <c r="C150" s="20">
        <v>0</v>
      </c>
      <c r="D150" s="20">
        <v>0</v>
      </c>
      <c r="E150" s="20">
        <v>1</v>
      </c>
      <c r="F150" s="20">
        <v>0</v>
      </c>
      <c r="G150" s="20">
        <v>1</v>
      </c>
      <c r="H150" s="20">
        <v>0</v>
      </c>
      <c r="I150" s="20">
        <v>0</v>
      </c>
      <c r="J150" s="20">
        <v>0</v>
      </c>
      <c r="K150" s="20">
        <v>1</v>
      </c>
      <c r="L150" s="20">
        <v>0</v>
      </c>
      <c r="M150" s="20">
        <v>0</v>
      </c>
      <c r="N150" s="6"/>
    </row>
    <row r="151" spans="1:14" x14ac:dyDescent="0.35">
      <c r="A151" s="25" t="s">
        <v>148</v>
      </c>
      <c r="B151" s="20">
        <v>0</v>
      </c>
      <c r="C151" s="20">
        <v>0</v>
      </c>
      <c r="D151" s="20">
        <v>0</v>
      </c>
      <c r="E151" s="20">
        <v>1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6"/>
    </row>
    <row r="152" spans="1:14" x14ac:dyDescent="0.35">
      <c r="A152" s="25" t="s">
        <v>149</v>
      </c>
      <c r="B152" s="20">
        <v>0</v>
      </c>
      <c r="C152" s="20">
        <v>0</v>
      </c>
      <c r="D152" s="20">
        <v>0</v>
      </c>
      <c r="E152" s="20">
        <v>2</v>
      </c>
      <c r="F152" s="20">
        <v>1</v>
      </c>
      <c r="G152" s="20">
        <v>0</v>
      </c>
      <c r="H152" s="20">
        <v>0</v>
      </c>
      <c r="I152" s="20">
        <v>0</v>
      </c>
      <c r="J152" s="20">
        <v>0</v>
      </c>
      <c r="K152" s="20">
        <v>1</v>
      </c>
      <c r="L152" s="20">
        <v>0</v>
      </c>
      <c r="M152" s="20">
        <v>0</v>
      </c>
      <c r="N152" s="6"/>
    </row>
    <row r="153" spans="1:14" x14ac:dyDescent="0.35">
      <c r="A153" s="25" t="s">
        <v>150</v>
      </c>
      <c r="B153" s="20">
        <v>0</v>
      </c>
      <c r="C153" s="20">
        <v>0</v>
      </c>
      <c r="D153" s="20">
        <v>0</v>
      </c>
      <c r="E153" s="20">
        <v>19</v>
      </c>
      <c r="F153" s="20">
        <v>1</v>
      </c>
      <c r="G153" s="20">
        <v>4</v>
      </c>
      <c r="H153" s="20">
        <v>9</v>
      </c>
      <c r="I153" s="20">
        <v>3</v>
      </c>
      <c r="J153" s="20">
        <v>8</v>
      </c>
      <c r="K153" s="20">
        <v>1</v>
      </c>
      <c r="L153" s="20">
        <v>2</v>
      </c>
      <c r="M153" s="20">
        <v>6</v>
      </c>
      <c r="N153" s="6"/>
    </row>
    <row r="154" spans="1:14" x14ac:dyDescent="0.35">
      <c r="A154" s="25" t="s">
        <v>151</v>
      </c>
      <c r="B154" s="20">
        <v>1</v>
      </c>
      <c r="C154" s="20">
        <v>1</v>
      </c>
      <c r="D154" s="20">
        <v>0</v>
      </c>
      <c r="E154" s="20">
        <v>8</v>
      </c>
      <c r="F154" s="20">
        <v>0</v>
      </c>
      <c r="G154" s="20">
        <v>1</v>
      </c>
      <c r="H154" s="20">
        <v>0</v>
      </c>
      <c r="I154" s="20">
        <v>0</v>
      </c>
      <c r="J154" s="20">
        <v>4</v>
      </c>
      <c r="K154" s="20">
        <v>1</v>
      </c>
      <c r="L154" s="20">
        <v>7</v>
      </c>
      <c r="M154" s="20">
        <v>2</v>
      </c>
      <c r="N154" s="6"/>
    </row>
    <row r="155" spans="1:14" x14ac:dyDescent="0.35">
      <c r="A155" s="25" t="s">
        <v>152</v>
      </c>
      <c r="B155" s="20">
        <v>0</v>
      </c>
      <c r="C155" s="20">
        <v>0</v>
      </c>
      <c r="D155" s="20">
        <v>0</v>
      </c>
      <c r="E155" s="20">
        <v>14</v>
      </c>
      <c r="F155" s="20">
        <v>1</v>
      </c>
      <c r="G155" s="20">
        <v>0</v>
      </c>
      <c r="H155" s="20">
        <v>5</v>
      </c>
      <c r="I155" s="20">
        <v>0</v>
      </c>
      <c r="J155" s="20">
        <v>1</v>
      </c>
      <c r="K155" s="20">
        <v>2</v>
      </c>
      <c r="L155" s="20">
        <v>1</v>
      </c>
      <c r="M155" s="20">
        <v>1</v>
      </c>
      <c r="N155" s="6"/>
    </row>
    <row r="156" spans="1:14" x14ac:dyDescent="0.35">
      <c r="A156" s="25" t="s">
        <v>153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6"/>
    </row>
    <row r="157" spans="1:14" x14ac:dyDescent="0.35">
      <c r="A157" s="25" t="s">
        <v>154</v>
      </c>
      <c r="B157" s="20">
        <v>0</v>
      </c>
      <c r="C157" s="20">
        <v>0</v>
      </c>
      <c r="D157" s="20">
        <v>0</v>
      </c>
      <c r="E157" s="20">
        <v>9</v>
      </c>
      <c r="F157" s="20">
        <v>1</v>
      </c>
      <c r="G157" s="20">
        <v>0</v>
      </c>
      <c r="H157" s="20">
        <v>0</v>
      </c>
      <c r="I157" s="20">
        <v>0</v>
      </c>
      <c r="J157" s="20">
        <v>0</v>
      </c>
      <c r="K157" s="20">
        <v>1</v>
      </c>
      <c r="L157" s="20">
        <v>1</v>
      </c>
      <c r="M157" s="20">
        <v>0</v>
      </c>
      <c r="N157" s="6"/>
    </row>
    <row r="158" spans="1:14" x14ac:dyDescent="0.35">
      <c r="A158" s="25" t="s">
        <v>155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6"/>
    </row>
    <row r="159" spans="1:14" x14ac:dyDescent="0.35">
      <c r="A159" s="25" t="s">
        <v>156</v>
      </c>
      <c r="B159" s="20">
        <v>0</v>
      </c>
      <c r="C159" s="20">
        <v>0</v>
      </c>
      <c r="D159" s="20">
        <v>0</v>
      </c>
      <c r="E159" s="20">
        <v>1</v>
      </c>
      <c r="F159" s="20">
        <v>0</v>
      </c>
      <c r="G159" s="20">
        <v>0</v>
      </c>
      <c r="H159" s="20">
        <v>0</v>
      </c>
      <c r="I159" s="20">
        <v>0</v>
      </c>
      <c r="J159" s="20">
        <v>2</v>
      </c>
      <c r="K159" s="20">
        <v>0</v>
      </c>
      <c r="L159" s="20">
        <v>0</v>
      </c>
      <c r="M159" s="20">
        <v>0</v>
      </c>
      <c r="N159" s="6"/>
    </row>
    <row r="160" spans="1:14" x14ac:dyDescent="0.35">
      <c r="A160" s="25" t="s">
        <v>157</v>
      </c>
      <c r="B160" s="20">
        <v>0</v>
      </c>
      <c r="C160" s="20">
        <v>0</v>
      </c>
      <c r="D160" s="20">
        <v>0</v>
      </c>
      <c r="E160" s="20">
        <v>72</v>
      </c>
      <c r="F160" s="20">
        <v>0</v>
      </c>
      <c r="G160" s="20">
        <v>8</v>
      </c>
      <c r="H160" s="20">
        <v>7</v>
      </c>
      <c r="I160" s="20">
        <v>2</v>
      </c>
      <c r="J160" s="20">
        <v>26</v>
      </c>
      <c r="K160" s="20">
        <v>19</v>
      </c>
      <c r="L160" s="20">
        <v>10</v>
      </c>
      <c r="M160" s="20">
        <v>18</v>
      </c>
      <c r="N160" s="6"/>
    </row>
    <row r="161" spans="1:14" x14ac:dyDescent="0.35">
      <c r="A161" s="25" t="s">
        <v>158</v>
      </c>
      <c r="B161" s="20">
        <v>0</v>
      </c>
      <c r="C161" s="20">
        <v>0</v>
      </c>
      <c r="D161" s="20">
        <v>0</v>
      </c>
      <c r="E161" s="20">
        <v>4</v>
      </c>
      <c r="F161" s="20">
        <v>1</v>
      </c>
      <c r="G161" s="20">
        <v>0</v>
      </c>
      <c r="H161" s="20">
        <v>0</v>
      </c>
      <c r="I161" s="20">
        <v>0</v>
      </c>
      <c r="J161" s="20">
        <v>1</v>
      </c>
      <c r="K161" s="20">
        <v>0</v>
      </c>
      <c r="L161" s="20">
        <v>0</v>
      </c>
      <c r="M161" s="20">
        <v>0</v>
      </c>
      <c r="N161" s="6"/>
    </row>
    <row r="162" spans="1:14" x14ac:dyDescent="0.35">
      <c r="A162" s="25" t="s">
        <v>159</v>
      </c>
      <c r="B162" s="20">
        <v>0</v>
      </c>
      <c r="C162" s="20">
        <v>0</v>
      </c>
      <c r="D162" s="20">
        <v>0</v>
      </c>
      <c r="E162" s="20">
        <v>3</v>
      </c>
      <c r="F162" s="20">
        <v>1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6"/>
    </row>
    <row r="163" spans="1:14" x14ac:dyDescent="0.35">
      <c r="A163" s="25" t="s">
        <v>160</v>
      </c>
      <c r="B163" s="20">
        <v>0</v>
      </c>
      <c r="C163" s="20">
        <v>0</v>
      </c>
      <c r="D163" s="20">
        <v>0</v>
      </c>
      <c r="E163" s="20">
        <v>7</v>
      </c>
      <c r="F163" s="20">
        <v>0</v>
      </c>
      <c r="G163" s="20">
        <v>0</v>
      </c>
      <c r="H163" s="20">
        <v>1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6"/>
    </row>
    <row r="164" spans="1:14" x14ac:dyDescent="0.35">
      <c r="A164" s="25" t="s">
        <v>161</v>
      </c>
      <c r="B164" s="20">
        <v>0</v>
      </c>
      <c r="C164" s="20">
        <v>0</v>
      </c>
      <c r="D164" s="20">
        <v>0</v>
      </c>
      <c r="E164" s="20">
        <v>2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6"/>
    </row>
    <row r="165" spans="1:14" x14ac:dyDescent="0.35">
      <c r="A165" s="25" t="s">
        <v>162</v>
      </c>
      <c r="B165" s="20">
        <v>0</v>
      </c>
      <c r="C165" s="20">
        <v>0</v>
      </c>
      <c r="D165" s="20">
        <v>0</v>
      </c>
      <c r="E165" s="20">
        <v>2</v>
      </c>
      <c r="F165" s="20">
        <v>1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6"/>
    </row>
    <row r="166" spans="1:14" x14ac:dyDescent="0.35">
      <c r="A166" s="25" t="s">
        <v>163</v>
      </c>
      <c r="B166" s="20">
        <v>0</v>
      </c>
      <c r="C166" s="20">
        <v>0</v>
      </c>
      <c r="D166" s="20">
        <v>0</v>
      </c>
      <c r="E166" s="20">
        <v>6</v>
      </c>
      <c r="F166" s="20">
        <v>0</v>
      </c>
      <c r="G166" s="20">
        <v>3</v>
      </c>
      <c r="H166" s="20">
        <v>0</v>
      </c>
      <c r="I166" s="20">
        <v>0</v>
      </c>
      <c r="J166" s="20">
        <v>0</v>
      </c>
      <c r="K166" s="20">
        <v>1</v>
      </c>
      <c r="L166" s="20">
        <v>1</v>
      </c>
      <c r="M166" s="20">
        <v>1</v>
      </c>
      <c r="N166" s="6"/>
    </row>
    <row r="167" spans="1:14" x14ac:dyDescent="0.35">
      <c r="A167" s="25" t="s">
        <v>164</v>
      </c>
      <c r="B167" s="20">
        <v>0</v>
      </c>
      <c r="C167" s="20">
        <v>0</v>
      </c>
      <c r="D167" s="20">
        <v>0</v>
      </c>
      <c r="E167" s="20">
        <v>8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1</v>
      </c>
      <c r="N167" s="6"/>
    </row>
    <row r="168" spans="1:14" x14ac:dyDescent="0.35">
      <c r="A168" s="25" t="s">
        <v>165</v>
      </c>
      <c r="B168" s="20">
        <v>0</v>
      </c>
      <c r="C168" s="20">
        <v>0</v>
      </c>
      <c r="D168" s="20">
        <v>0</v>
      </c>
      <c r="E168" s="20">
        <v>19</v>
      </c>
      <c r="F168" s="20">
        <v>0</v>
      </c>
      <c r="G168" s="20">
        <v>7</v>
      </c>
      <c r="H168" s="20">
        <v>24</v>
      </c>
      <c r="I168" s="20">
        <v>4</v>
      </c>
      <c r="J168" s="20">
        <v>6</v>
      </c>
      <c r="K168" s="20">
        <v>2</v>
      </c>
      <c r="L168" s="20">
        <v>2</v>
      </c>
      <c r="M168" s="20">
        <v>1</v>
      </c>
      <c r="N168" s="6"/>
    </row>
    <row r="169" spans="1:14" x14ac:dyDescent="0.35">
      <c r="A169" s="25" t="s">
        <v>166</v>
      </c>
      <c r="B169" s="20">
        <v>2</v>
      </c>
      <c r="C169" s="20">
        <v>2</v>
      </c>
      <c r="D169" s="20">
        <v>0</v>
      </c>
      <c r="E169" s="20">
        <v>60</v>
      </c>
      <c r="F169" s="20">
        <v>0</v>
      </c>
      <c r="G169" s="20">
        <v>8</v>
      </c>
      <c r="H169" s="20">
        <v>45</v>
      </c>
      <c r="I169" s="20">
        <v>5</v>
      </c>
      <c r="J169" s="20">
        <v>17</v>
      </c>
      <c r="K169" s="20">
        <v>2</v>
      </c>
      <c r="L169" s="20">
        <v>7</v>
      </c>
      <c r="M169" s="20">
        <v>3</v>
      </c>
      <c r="N169" s="6"/>
    </row>
    <row r="170" spans="1:14" x14ac:dyDescent="0.35">
      <c r="A170" s="25" t="s">
        <v>167</v>
      </c>
      <c r="B170" s="20">
        <v>0</v>
      </c>
      <c r="C170" s="20">
        <v>0</v>
      </c>
      <c r="D170" s="20">
        <v>0</v>
      </c>
      <c r="E170" s="20">
        <v>25</v>
      </c>
      <c r="F170" s="20">
        <v>1</v>
      </c>
      <c r="G170" s="20">
        <v>6</v>
      </c>
      <c r="H170" s="20">
        <v>3</v>
      </c>
      <c r="I170" s="20">
        <v>0</v>
      </c>
      <c r="J170" s="20">
        <v>4</v>
      </c>
      <c r="K170" s="20">
        <v>1</v>
      </c>
      <c r="L170" s="20">
        <v>9</v>
      </c>
      <c r="M170" s="20">
        <v>0</v>
      </c>
      <c r="N170" s="6"/>
    </row>
    <row r="171" spans="1:14" x14ac:dyDescent="0.35">
      <c r="A171" s="25" t="s">
        <v>168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2</v>
      </c>
      <c r="I171" s="20">
        <v>0</v>
      </c>
      <c r="J171" s="20">
        <v>0</v>
      </c>
      <c r="K171" s="20">
        <v>1</v>
      </c>
      <c r="L171" s="20">
        <v>0</v>
      </c>
      <c r="M171" s="20">
        <v>0</v>
      </c>
      <c r="N171" s="6"/>
    </row>
    <row r="172" spans="1:14" x14ac:dyDescent="0.35">
      <c r="A172" s="25" t="s">
        <v>169</v>
      </c>
      <c r="B172" s="20">
        <v>0</v>
      </c>
      <c r="C172" s="20">
        <v>0</v>
      </c>
      <c r="D172" s="20">
        <v>0</v>
      </c>
      <c r="E172" s="20">
        <v>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6"/>
    </row>
    <row r="173" spans="1:14" x14ac:dyDescent="0.35">
      <c r="A173" s="25" t="s">
        <v>170</v>
      </c>
      <c r="B173" s="20">
        <v>0</v>
      </c>
      <c r="C173" s="20">
        <v>0</v>
      </c>
      <c r="D173" s="20">
        <v>0</v>
      </c>
      <c r="E173" s="20">
        <v>1</v>
      </c>
      <c r="F173" s="20">
        <v>1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6"/>
    </row>
    <row r="174" spans="1:14" x14ac:dyDescent="0.35">
      <c r="A174" s="25" t="s">
        <v>171</v>
      </c>
      <c r="B174" s="20">
        <v>4</v>
      </c>
      <c r="C174" s="20">
        <v>4</v>
      </c>
      <c r="D174" s="20">
        <v>0</v>
      </c>
      <c r="E174" s="20">
        <v>59</v>
      </c>
      <c r="F174" s="20">
        <v>1</v>
      </c>
      <c r="G174" s="20">
        <v>36</v>
      </c>
      <c r="H174" s="20">
        <v>11</v>
      </c>
      <c r="I174" s="20">
        <v>4</v>
      </c>
      <c r="J174" s="20">
        <v>14</v>
      </c>
      <c r="K174" s="20">
        <v>0</v>
      </c>
      <c r="L174" s="20">
        <v>10</v>
      </c>
      <c r="M174" s="20">
        <v>3</v>
      </c>
      <c r="N174" s="6"/>
    </row>
    <row r="175" spans="1:14" x14ac:dyDescent="0.35">
      <c r="A175" s="25" t="s">
        <v>172</v>
      </c>
      <c r="B175" s="20">
        <v>0</v>
      </c>
      <c r="C175" s="20">
        <v>0</v>
      </c>
      <c r="D175" s="20">
        <v>0</v>
      </c>
      <c r="E175" s="20">
        <v>3</v>
      </c>
      <c r="F175" s="20">
        <v>1</v>
      </c>
      <c r="G175" s="20">
        <v>0</v>
      </c>
      <c r="H175" s="20">
        <v>0</v>
      </c>
      <c r="I175" s="20">
        <v>0</v>
      </c>
      <c r="J175" s="20">
        <v>0</v>
      </c>
      <c r="K175" s="20">
        <v>1</v>
      </c>
      <c r="L175" s="20">
        <v>1</v>
      </c>
      <c r="M175" s="20">
        <v>0</v>
      </c>
      <c r="N175" s="6"/>
    </row>
    <row r="176" spans="1:14" x14ac:dyDescent="0.35">
      <c r="A176" s="25" t="s">
        <v>173</v>
      </c>
      <c r="B176" s="20">
        <v>0</v>
      </c>
      <c r="C176" s="20">
        <v>0</v>
      </c>
      <c r="D176" s="20">
        <v>0</v>
      </c>
      <c r="E176" s="20">
        <v>1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6"/>
    </row>
    <row r="177" spans="1:14" x14ac:dyDescent="0.35">
      <c r="A177" s="25" t="s">
        <v>174</v>
      </c>
      <c r="B177" s="20">
        <v>0</v>
      </c>
      <c r="C177" s="20">
        <v>0</v>
      </c>
      <c r="D177" s="20">
        <v>0</v>
      </c>
      <c r="E177" s="20">
        <v>2</v>
      </c>
      <c r="F177" s="20">
        <v>1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1</v>
      </c>
      <c r="N177" s="6"/>
    </row>
    <row r="178" spans="1:14" x14ac:dyDescent="0.35">
      <c r="A178" s="25" t="s">
        <v>175</v>
      </c>
      <c r="B178" s="20">
        <v>0</v>
      </c>
      <c r="C178" s="20">
        <v>0</v>
      </c>
      <c r="D178" s="20">
        <v>0</v>
      </c>
      <c r="E178" s="20">
        <v>4</v>
      </c>
      <c r="F178" s="20">
        <v>0</v>
      </c>
      <c r="G178" s="20">
        <v>0</v>
      </c>
      <c r="H178" s="20">
        <v>0</v>
      </c>
      <c r="I178" s="20">
        <v>0</v>
      </c>
      <c r="J178" s="20">
        <v>2</v>
      </c>
      <c r="K178" s="20">
        <v>0</v>
      </c>
      <c r="L178" s="20">
        <v>1</v>
      </c>
      <c r="M178" s="20">
        <v>1</v>
      </c>
      <c r="N178" s="6"/>
    </row>
    <row r="179" spans="1:14" x14ac:dyDescent="0.35">
      <c r="A179" s="25" t="s">
        <v>176</v>
      </c>
      <c r="B179" s="20">
        <v>1</v>
      </c>
      <c r="C179" s="20">
        <v>1</v>
      </c>
      <c r="D179" s="20">
        <v>0</v>
      </c>
      <c r="E179" s="20">
        <v>6</v>
      </c>
      <c r="F179" s="20">
        <v>0</v>
      </c>
      <c r="G179" s="20">
        <v>2</v>
      </c>
      <c r="H179" s="20">
        <v>7</v>
      </c>
      <c r="I179" s="20">
        <v>3</v>
      </c>
      <c r="J179" s="20">
        <v>0</v>
      </c>
      <c r="K179" s="20">
        <v>0</v>
      </c>
      <c r="L179" s="20">
        <v>1</v>
      </c>
      <c r="M179" s="20">
        <v>0</v>
      </c>
      <c r="N179" s="6"/>
    </row>
    <row r="180" spans="1:14" x14ac:dyDescent="0.35">
      <c r="A180" s="25" t="s">
        <v>177</v>
      </c>
      <c r="B180" s="20">
        <v>0</v>
      </c>
      <c r="C180" s="20">
        <v>0</v>
      </c>
      <c r="D180" s="20">
        <v>0</v>
      </c>
      <c r="E180" s="20">
        <v>1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6"/>
    </row>
    <row r="181" spans="1:14" x14ac:dyDescent="0.35">
      <c r="A181" s="25" t="s">
        <v>178</v>
      </c>
      <c r="B181" s="20">
        <v>0</v>
      </c>
      <c r="C181" s="20">
        <v>0</v>
      </c>
      <c r="D181" s="20">
        <v>0</v>
      </c>
      <c r="E181" s="20">
        <v>8</v>
      </c>
      <c r="F181" s="20">
        <v>1</v>
      </c>
      <c r="G181" s="20">
        <v>2</v>
      </c>
      <c r="H181" s="20">
        <v>0</v>
      </c>
      <c r="I181" s="20">
        <v>0</v>
      </c>
      <c r="J181" s="20">
        <v>0</v>
      </c>
      <c r="K181" s="20">
        <v>2</v>
      </c>
      <c r="L181" s="20">
        <v>0</v>
      </c>
      <c r="M181" s="20">
        <v>0</v>
      </c>
      <c r="N181" s="6"/>
    </row>
    <row r="182" spans="1:14" x14ac:dyDescent="0.35">
      <c r="A182" s="25" t="s">
        <v>179</v>
      </c>
      <c r="B182" s="20">
        <v>0</v>
      </c>
      <c r="C182" s="20">
        <v>0</v>
      </c>
      <c r="D182" s="20">
        <v>0</v>
      </c>
      <c r="E182" s="20">
        <v>7</v>
      </c>
      <c r="F182" s="20">
        <v>2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6"/>
    </row>
    <row r="183" spans="1:14" x14ac:dyDescent="0.35">
      <c r="A183" s="25" t="s">
        <v>180</v>
      </c>
      <c r="B183" s="20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6"/>
    </row>
    <row r="184" spans="1:14" x14ac:dyDescent="0.35">
      <c r="A184" s="25" t="s">
        <v>181</v>
      </c>
      <c r="B184" s="20">
        <v>0</v>
      </c>
      <c r="C184" s="20">
        <v>0</v>
      </c>
      <c r="D184" s="20">
        <v>0</v>
      </c>
      <c r="E184" s="20">
        <v>1</v>
      </c>
      <c r="F184" s="20">
        <v>1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6"/>
    </row>
    <row r="185" spans="1:14" x14ac:dyDescent="0.35">
      <c r="A185" s="25" t="s">
        <v>182</v>
      </c>
      <c r="B185" s="20">
        <v>1</v>
      </c>
      <c r="C185" s="20">
        <v>1</v>
      </c>
      <c r="D185" s="20">
        <v>0</v>
      </c>
      <c r="E185" s="20">
        <v>15</v>
      </c>
      <c r="F185" s="20">
        <v>0</v>
      </c>
      <c r="G185" s="20">
        <v>1</v>
      </c>
      <c r="H185" s="20">
        <v>1</v>
      </c>
      <c r="I185" s="20">
        <v>0</v>
      </c>
      <c r="J185" s="20">
        <v>4</v>
      </c>
      <c r="K185" s="20">
        <v>0</v>
      </c>
      <c r="L185" s="20">
        <v>10</v>
      </c>
      <c r="M185" s="20">
        <v>0</v>
      </c>
      <c r="N185" s="6"/>
    </row>
    <row r="186" spans="1:14" x14ac:dyDescent="0.35">
      <c r="A186" s="25" t="s">
        <v>183</v>
      </c>
      <c r="B186" s="20">
        <v>1</v>
      </c>
      <c r="C186" s="20">
        <v>1</v>
      </c>
      <c r="D186" s="20">
        <v>0</v>
      </c>
      <c r="E186" s="20">
        <v>10</v>
      </c>
      <c r="F186" s="20">
        <v>1</v>
      </c>
      <c r="G186" s="20">
        <v>1</v>
      </c>
      <c r="H186" s="20">
        <v>2</v>
      </c>
      <c r="I186" s="20">
        <v>4</v>
      </c>
      <c r="J186" s="20">
        <v>4</v>
      </c>
      <c r="K186" s="20">
        <v>1</v>
      </c>
      <c r="L186" s="20">
        <v>0</v>
      </c>
      <c r="M186" s="20">
        <v>2</v>
      </c>
      <c r="N186" s="6"/>
    </row>
    <row r="187" spans="1:14" x14ac:dyDescent="0.35">
      <c r="A187" s="25" t="s">
        <v>184</v>
      </c>
      <c r="B187" s="20">
        <v>0</v>
      </c>
      <c r="C187" s="20">
        <v>0</v>
      </c>
      <c r="D187" s="20">
        <v>0</v>
      </c>
      <c r="E187" s="20">
        <v>1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6"/>
    </row>
    <row r="188" spans="1:14" x14ac:dyDescent="0.35">
      <c r="A188" s="25" t="s">
        <v>185</v>
      </c>
      <c r="B188" s="20">
        <v>0</v>
      </c>
      <c r="C188" s="20">
        <v>0</v>
      </c>
      <c r="D188" s="20">
        <v>0</v>
      </c>
      <c r="E188" s="20">
        <v>2</v>
      </c>
      <c r="F188" s="20">
        <v>0</v>
      </c>
      <c r="G188" s="20">
        <v>0</v>
      </c>
      <c r="H188" s="20">
        <v>1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6"/>
    </row>
    <row r="189" spans="1:14" x14ac:dyDescent="0.35">
      <c r="A189" s="25" t="s">
        <v>186</v>
      </c>
      <c r="B189" s="20">
        <v>0</v>
      </c>
      <c r="C189" s="20">
        <v>0</v>
      </c>
      <c r="D189" s="20">
        <v>0</v>
      </c>
      <c r="E189" s="20">
        <v>6</v>
      </c>
      <c r="F189" s="20">
        <v>2</v>
      </c>
      <c r="G189" s="20">
        <v>0</v>
      </c>
      <c r="H189" s="20">
        <v>0</v>
      </c>
      <c r="I189" s="20">
        <v>0</v>
      </c>
      <c r="J189" s="20">
        <v>1</v>
      </c>
      <c r="K189" s="20">
        <v>0</v>
      </c>
      <c r="L189" s="20">
        <v>0</v>
      </c>
      <c r="M189" s="20">
        <v>0</v>
      </c>
      <c r="N189" s="6"/>
    </row>
    <row r="190" spans="1:14" x14ac:dyDescent="0.35">
      <c r="A190" s="25" t="s">
        <v>187</v>
      </c>
      <c r="B190" s="20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1</v>
      </c>
      <c r="K190" s="20">
        <v>0</v>
      </c>
      <c r="L190" s="20">
        <v>0</v>
      </c>
      <c r="M190" s="20">
        <v>0</v>
      </c>
      <c r="N190" s="6"/>
    </row>
    <row r="191" spans="1:14" x14ac:dyDescent="0.35">
      <c r="A191" s="25" t="s">
        <v>188</v>
      </c>
      <c r="B191" s="20">
        <v>0</v>
      </c>
      <c r="C191" s="20">
        <v>0</v>
      </c>
      <c r="D191" s="20">
        <v>0</v>
      </c>
      <c r="E191" s="20">
        <v>6</v>
      </c>
      <c r="F191" s="20">
        <v>0</v>
      </c>
      <c r="G191" s="20">
        <v>0</v>
      </c>
      <c r="H191" s="20">
        <v>1</v>
      </c>
      <c r="I191" s="20">
        <v>0</v>
      </c>
      <c r="J191" s="20">
        <v>2</v>
      </c>
      <c r="K191" s="20">
        <v>0</v>
      </c>
      <c r="L191" s="20">
        <v>5</v>
      </c>
      <c r="M191" s="20">
        <v>1</v>
      </c>
      <c r="N191" s="6"/>
    </row>
    <row r="192" spans="1:14" x14ac:dyDescent="0.35">
      <c r="A192" s="25" t="s">
        <v>189</v>
      </c>
      <c r="B192" s="20">
        <v>0</v>
      </c>
      <c r="C192" s="20">
        <v>0</v>
      </c>
      <c r="D192" s="20">
        <v>0</v>
      </c>
      <c r="E192" s="20">
        <v>13</v>
      </c>
      <c r="F192" s="20">
        <v>1</v>
      </c>
      <c r="G192" s="20">
        <v>2</v>
      </c>
      <c r="H192" s="20">
        <v>2</v>
      </c>
      <c r="I192" s="20">
        <v>0</v>
      </c>
      <c r="J192" s="20">
        <v>1</v>
      </c>
      <c r="K192" s="20">
        <v>0</v>
      </c>
      <c r="L192" s="20">
        <v>4</v>
      </c>
      <c r="M192" s="20">
        <v>2</v>
      </c>
      <c r="N192" s="6"/>
    </row>
    <row r="193" spans="1:14" x14ac:dyDescent="0.35">
      <c r="A193" s="25" t="s">
        <v>190</v>
      </c>
      <c r="B193" s="20">
        <v>0</v>
      </c>
      <c r="C193" s="20">
        <v>0</v>
      </c>
      <c r="D193" s="20">
        <v>0</v>
      </c>
      <c r="E193" s="20">
        <v>3</v>
      </c>
      <c r="F193" s="20">
        <v>0</v>
      </c>
      <c r="G193" s="20">
        <v>0</v>
      </c>
      <c r="H193" s="20">
        <v>1</v>
      </c>
      <c r="I193" s="20">
        <v>1</v>
      </c>
      <c r="J193" s="20">
        <v>1</v>
      </c>
      <c r="K193" s="20">
        <v>0</v>
      </c>
      <c r="L193" s="20">
        <v>0</v>
      </c>
      <c r="M193" s="20">
        <v>0</v>
      </c>
      <c r="N193" s="6"/>
    </row>
    <row r="194" spans="1:14" x14ac:dyDescent="0.35">
      <c r="A194" s="25" t="s">
        <v>191</v>
      </c>
      <c r="B194" s="20">
        <v>0</v>
      </c>
      <c r="C194" s="20">
        <v>0</v>
      </c>
      <c r="D194" s="20">
        <v>0</v>
      </c>
      <c r="E194" s="20">
        <v>34</v>
      </c>
      <c r="F194" s="20">
        <v>0</v>
      </c>
      <c r="G194" s="20">
        <v>3</v>
      </c>
      <c r="H194" s="20">
        <v>0</v>
      </c>
      <c r="I194" s="20">
        <v>0</v>
      </c>
      <c r="J194" s="20">
        <v>11</v>
      </c>
      <c r="K194" s="20">
        <v>1</v>
      </c>
      <c r="L194" s="20">
        <v>13</v>
      </c>
      <c r="M194" s="20">
        <v>1</v>
      </c>
      <c r="N194" s="6"/>
    </row>
    <row r="195" spans="1:14" x14ac:dyDescent="0.35">
      <c r="A195" s="25" t="s">
        <v>192</v>
      </c>
      <c r="B195" s="20">
        <v>0</v>
      </c>
      <c r="C195" s="20">
        <v>0</v>
      </c>
      <c r="D195" s="20">
        <v>0</v>
      </c>
      <c r="E195" s="20">
        <v>1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6"/>
    </row>
    <row r="196" spans="1:14" x14ac:dyDescent="0.35">
      <c r="A196" s="25" t="s">
        <v>193</v>
      </c>
      <c r="B196" s="20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1</v>
      </c>
      <c r="N196" s="6"/>
    </row>
    <row r="197" spans="1:14" x14ac:dyDescent="0.35">
      <c r="A197" s="25" t="s">
        <v>194</v>
      </c>
      <c r="B197" s="20">
        <v>9</v>
      </c>
      <c r="C197" s="20">
        <v>11</v>
      </c>
      <c r="D197" s="20">
        <v>1</v>
      </c>
      <c r="E197" s="20">
        <v>127</v>
      </c>
      <c r="F197" s="20">
        <v>0</v>
      </c>
      <c r="G197" s="20">
        <v>17</v>
      </c>
      <c r="H197" s="20">
        <v>241</v>
      </c>
      <c r="I197" s="20">
        <v>46</v>
      </c>
      <c r="J197" s="20">
        <v>46</v>
      </c>
      <c r="K197" s="20">
        <v>12</v>
      </c>
      <c r="L197" s="20">
        <v>8</v>
      </c>
      <c r="M197" s="20">
        <v>18</v>
      </c>
      <c r="N197" s="6"/>
    </row>
    <row r="198" spans="1:14" x14ac:dyDescent="0.35">
      <c r="A198" s="25" t="s">
        <v>195</v>
      </c>
      <c r="B198" s="20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1</v>
      </c>
      <c r="M198" s="20">
        <v>0</v>
      </c>
      <c r="N198" s="6"/>
    </row>
    <row r="199" spans="1:14" x14ac:dyDescent="0.35">
      <c r="A199" s="25" t="s">
        <v>196</v>
      </c>
      <c r="B199" s="20">
        <v>3</v>
      </c>
      <c r="C199" s="20">
        <v>3</v>
      </c>
      <c r="D199" s="20">
        <v>0</v>
      </c>
      <c r="E199" s="20">
        <v>52</v>
      </c>
      <c r="F199" s="20">
        <v>1</v>
      </c>
      <c r="G199" s="20">
        <v>16</v>
      </c>
      <c r="H199" s="20">
        <v>56</v>
      </c>
      <c r="I199" s="20">
        <v>3</v>
      </c>
      <c r="J199" s="20">
        <v>15</v>
      </c>
      <c r="K199" s="20">
        <v>0</v>
      </c>
      <c r="L199" s="20">
        <v>26</v>
      </c>
      <c r="M199" s="20">
        <v>4</v>
      </c>
      <c r="N199" s="6"/>
    </row>
    <row r="200" spans="1:14" x14ac:dyDescent="0.35">
      <c r="A200" s="25" t="s">
        <v>197</v>
      </c>
      <c r="B200" s="20">
        <v>0</v>
      </c>
      <c r="C200" s="20">
        <v>0</v>
      </c>
      <c r="D200" s="20">
        <v>0</v>
      </c>
      <c r="E200" s="20">
        <v>10</v>
      </c>
      <c r="F200" s="20">
        <v>0</v>
      </c>
      <c r="G200" s="20">
        <v>0</v>
      </c>
      <c r="H200" s="20">
        <v>3</v>
      </c>
      <c r="I200" s="20">
        <v>0</v>
      </c>
      <c r="J200" s="20">
        <v>5</v>
      </c>
      <c r="K200" s="20">
        <v>1</v>
      </c>
      <c r="L200" s="20">
        <v>5</v>
      </c>
      <c r="M200" s="20">
        <v>2</v>
      </c>
      <c r="N200" s="6"/>
    </row>
    <row r="201" spans="1:14" x14ac:dyDescent="0.35">
      <c r="A201" s="25" t="s">
        <v>198</v>
      </c>
      <c r="B201" s="20">
        <v>0</v>
      </c>
      <c r="C201" s="20">
        <v>0</v>
      </c>
      <c r="D201" s="20">
        <v>0</v>
      </c>
      <c r="E201" s="20">
        <v>10</v>
      </c>
      <c r="F201" s="20">
        <v>1</v>
      </c>
      <c r="G201" s="20">
        <v>0</v>
      </c>
      <c r="H201" s="20">
        <v>2</v>
      </c>
      <c r="I201" s="20">
        <v>0</v>
      </c>
      <c r="J201" s="20">
        <v>0</v>
      </c>
      <c r="K201" s="20">
        <v>1</v>
      </c>
      <c r="L201" s="20">
        <v>2</v>
      </c>
      <c r="M201" s="20">
        <v>0</v>
      </c>
      <c r="N201" s="6"/>
    </row>
    <row r="202" spans="1:14" x14ac:dyDescent="0.35">
      <c r="A202" s="25" t="s">
        <v>199</v>
      </c>
      <c r="B202" s="20">
        <v>0</v>
      </c>
      <c r="C202" s="20">
        <v>0</v>
      </c>
      <c r="D202" s="20">
        <v>0</v>
      </c>
      <c r="E202" s="20">
        <v>1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1</v>
      </c>
      <c r="M202" s="20">
        <v>0</v>
      </c>
      <c r="N202" s="6"/>
    </row>
    <row r="203" spans="1:14" x14ac:dyDescent="0.35">
      <c r="A203" s="25" t="s">
        <v>200</v>
      </c>
      <c r="B203" s="20">
        <v>0</v>
      </c>
      <c r="C203" s="20">
        <v>0</v>
      </c>
      <c r="D203" s="20">
        <v>0</v>
      </c>
      <c r="E203" s="20">
        <v>7</v>
      </c>
      <c r="F203" s="20">
        <v>2</v>
      </c>
      <c r="G203" s="20">
        <v>1</v>
      </c>
      <c r="H203" s="20">
        <v>1</v>
      </c>
      <c r="I203" s="20">
        <v>0</v>
      </c>
      <c r="J203" s="20">
        <v>0</v>
      </c>
      <c r="K203" s="20">
        <v>1</v>
      </c>
      <c r="L203" s="20">
        <v>0</v>
      </c>
      <c r="M203" s="20">
        <v>0</v>
      </c>
      <c r="N203" s="6"/>
    </row>
    <row r="204" spans="1:14" x14ac:dyDescent="0.35">
      <c r="A204" s="25" t="s">
        <v>201</v>
      </c>
      <c r="B204" s="20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6"/>
    </row>
    <row r="205" spans="1:14" x14ac:dyDescent="0.35">
      <c r="A205" s="25" t="s">
        <v>202</v>
      </c>
      <c r="B205" s="20">
        <v>0</v>
      </c>
      <c r="C205" s="20">
        <v>0</v>
      </c>
      <c r="D205" s="20">
        <v>0</v>
      </c>
      <c r="E205" s="20">
        <v>16</v>
      </c>
      <c r="F205" s="20">
        <v>0</v>
      </c>
      <c r="G205" s="20">
        <v>0</v>
      </c>
      <c r="H205" s="20">
        <v>0</v>
      </c>
      <c r="I205" s="20">
        <v>1</v>
      </c>
      <c r="J205" s="20">
        <v>0</v>
      </c>
      <c r="K205" s="20">
        <v>0</v>
      </c>
      <c r="L205" s="20">
        <v>5</v>
      </c>
      <c r="M205" s="20">
        <v>0</v>
      </c>
      <c r="N205" s="6"/>
    </row>
    <row r="206" spans="1:14" x14ac:dyDescent="0.35">
      <c r="A206" s="25" t="s">
        <v>203</v>
      </c>
      <c r="B206" s="20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6"/>
    </row>
    <row r="207" spans="1:14" x14ac:dyDescent="0.35">
      <c r="A207" s="25" t="s">
        <v>204</v>
      </c>
      <c r="B207" s="20">
        <v>0</v>
      </c>
      <c r="C207" s="20">
        <v>0</v>
      </c>
      <c r="D207" s="20">
        <v>0</v>
      </c>
      <c r="E207" s="20">
        <v>2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6"/>
    </row>
    <row r="208" spans="1:14" x14ac:dyDescent="0.35">
      <c r="A208" s="25" t="s">
        <v>205</v>
      </c>
      <c r="B208" s="20">
        <v>1</v>
      </c>
      <c r="C208" s="20">
        <v>1</v>
      </c>
      <c r="D208" s="20">
        <v>0</v>
      </c>
      <c r="E208" s="20">
        <v>4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6"/>
    </row>
    <row r="209" spans="1:14" x14ac:dyDescent="0.35">
      <c r="A209" s="25" t="s">
        <v>206</v>
      </c>
      <c r="B209" s="20">
        <v>0</v>
      </c>
      <c r="C209" s="20">
        <v>0</v>
      </c>
      <c r="D209" s="20">
        <v>0</v>
      </c>
      <c r="E209" s="20">
        <v>3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6"/>
    </row>
    <row r="210" spans="1:14" x14ac:dyDescent="0.35">
      <c r="A210" s="25" t="s">
        <v>207</v>
      </c>
      <c r="B210" s="20">
        <v>0</v>
      </c>
      <c r="C210" s="20">
        <v>0</v>
      </c>
      <c r="D210" s="20">
        <v>0</v>
      </c>
      <c r="E210" s="20">
        <v>4</v>
      </c>
      <c r="F210" s="20">
        <v>0</v>
      </c>
      <c r="G210" s="20">
        <v>0</v>
      </c>
      <c r="H210" s="20">
        <v>0</v>
      </c>
      <c r="I210" s="20">
        <v>0</v>
      </c>
      <c r="J210" s="20">
        <v>1</v>
      </c>
      <c r="K210" s="20">
        <v>0</v>
      </c>
      <c r="L210" s="20">
        <v>1</v>
      </c>
      <c r="M210" s="20">
        <v>0</v>
      </c>
      <c r="N210" s="6"/>
    </row>
    <row r="211" spans="1:14" x14ac:dyDescent="0.35">
      <c r="A211" s="25" t="s">
        <v>208</v>
      </c>
      <c r="B211" s="20">
        <v>0</v>
      </c>
      <c r="C211" s="20">
        <v>0</v>
      </c>
      <c r="D211" s="20">
        <v>0</v>
      </c>
      <c r="E211" s="20">
        <v>1</v>
      </c>
      <c r="F211" s="20">
        <v>0</v>
      </c>
      <c r="G211" s="20">
        <v>0</v>
      </c>
      <c r="H211" s="20">
        <v>0</v>
      </c>
      <c r="I211" s="20">
        <v>0</v>
      </c>
      <c r="J211" s="20">
        <v>1</v>
      </c>
      <c r="K211" s="20">
        <v>0</v>
      </c>
      <c r="L211" s="20">
        <v>1</v>
      </c>
      <c r="M211" s="20">
        <v>0</v>
      </c>
      <c r="N211" s="6"/>
    </row>
    <row r="212" spans="1:14" x14ac:dyDescent="0.35">
      <c r="A212" s="25" t="s">
        <v>209</v>
      </c>
      <c r="B212" s="20">
        <v>0</v>
      </c>
      <c r="C212" s="20">
        <v>0</v>
      </c>
      <c r="D212" s="20">
        <v>0</v>
      </c>
      <c r="E212" s="20">
        <v>10</v>
      </c>
      <c r="F212" s="20">
        <v>0</v>
      </c>
      <c r="G212" s="20">
        <v>1</v>
      </c>
      <c r="H212" s="20">
        <v>1</v>
      </c>
      <c r="I212" s="20">
        <v>0</v>
      </c>
      <c r="J212" s="20">
        <v>6</v>
      </c>
      <c r="K212" s="20">
        <v>1</v>
      </c>
      <c r="L212" s="20">
        <v>1</v>
      </c>
      <c r="M212" s="20">
        <v>2</v>
      </c>
      <c r="N212" s="6"/>
    </row>
    <row r="213" spans="1:14" x14ac:dyDescent="0.35">
      <c r="A213" s="25" t="s">
        <v>210</v>
      </c>
      <c r="B213" s="20">
        <v>1</v>
      </c>
      <c r="C213" s="20">
        <v>1</v>
      </c>
      <c r="D213" s="20">
        <v>0</v>
      </c>
      <c r="E213" s="20">
        <v>24</v>
      </c>
      <c r="F213" s="20">
        <v>0</v>
      </c>
      <c r="G213" s="20">
        <v>2</v>
      </c>
      <c r="H213" s="20">
        <v>3</v>
      </c>
      <c r="I213" s="20">
        <v>0</v>
      </c>
      <c r="J213" s="20">
        <v>3</v>
      </c>
      <c r="K213" s="20">
        <v>0</v>
      </c>
      <c r="L213" s="20">
        <v>5</v>
      </c>
      <c r="M213" s="20">
        <v>2</v>
      </c>
      <c r="N213" s="6"/>
    </row>
    <row r="214" spans="1:14" x14ac:dyDescent="0.35">
      <c r="A214" s="25" t="s">
        <v>211</v>
      </c>
      <c r="B214" s="20">
        <v>3</v>
      </c>
      <c r="C214" s="20">
        <v>3</v>
      </c>
      <c r="D214" s="20">
        <v>0</v>
      </c>
      <c r="E214" s="20">
        <v>64</v>
      </c>
      <c r="F214" s="20">
        <v>0</v>
      </c>
      <c r="G214" s="20">
        <v>3</v>
      </c>
      <c r="H214" s="20">
        <v>3</v>
      </c>
      <c r="I214" s="20">
        <v>1</v>
      </c>
      <c r="J214" s="20">
        <v>15</v>
      </c>
      <c r="K214" s="20">
        <v>4</v>
      </c>
      <c r="L214" s="20">
        <v>4</v>
      </c>
      <c r="M214" s="20">
        <v>2</v>
      </c>
      <c r="N214" s="6"/>
    </row>
    <row r="215" spans="1:14" x14ac:dyDescent="0.35">
      <c r="A215" s="25" t="s">
        <v>212</v>
      </c>
      <c r="B215" s="20">
        <v>0</v>
      </c>
      <c r="C215" s="20">
        <v>0</v>
      </c>
      <c r="D215" s="20">
        <v>0</v>
      </c>
      <c r="E215" s="20">
        <v>5</v>
      </c>
      <c r="F215" s="20">
        <v>1</v>
      </c>
      <c r="G215" s="20">
        <v>0</v>
      </c>
      <c r="H215" s="20">
        <v>0</v>
      </c>
      <c r="I215" s="20">
        <v>0</v>
      </c>
      <c r="J215" s="20">
        <v>1</v>
      </c>
      <c r="K215" s="20">
        <v>0</v>
      </c>
      <c r="L215" s="20">
        <v>2</v>
      </c>
      <c r="M215" s="20">
        <v>0</v>
      </c>
      <c r="N215" s="6"/>
    </row>
    <row r="216" spans="1:14" x14ac:dyDescent="0.35">
      <c r="A216" s="25" t="s">
        <v>213</v>
      </c>
      <c r="B216" s="20">
        <v>0</v>
      </c>
      <c r="C216" s="20">
        <v>0</v>
      </c>
      <c r="D216" s="20">
        <v>0</v>
      </c>
      <c r="E216" s="20">
        <v>107</v>
      </c>
      <c r="F216" s="20">
        <v>1</v>
      </c>
      <c r="G216" s="20">
        <v>14</v>
      </c>
      <c r="H216" s="20">
        <v>19</v>
      </c>
      <c r="I216" s="20">
        <v>4</v>
      </c>
      <c r="J216" s="20">
        <v>5</v>
      </c>
      <c r="K216" s="20">
        <v>0</v>
      </c>
      <c r="L216" s="20">
        <v>24</v>
      </c>
      <c r="M216" s="20">
        <v>5</v>
      </c>
      <c r="N216" s="6"/>
    </row>
    <row r="217" spans="1:14" x14ac:dyDescent="0.35">
      <c r="A217" s="25" t="s">
        <v>214</v>
      </c>
      <c r="B217" s="20">
        <v>0</v>
      </c>
      <c r="C217" s="20">
        <v>0</v>
      </c>
      <c r="D217" s="20">
        <v>0</v>
      </c>
      <c r="E217" s="20">
        <v>3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6"/>
    </row>
    <row r="218" spans="1:14" x14ac:dyDescent="0.35">
      <c r="A218" s="25" t="s">
        <v>215</v>
      </c>
      <c r="B218" s="20">
        <v>0</v>
      </c>
      <c r="C218" s="20">
        <v>0</v>
      </c>
      <c r="D218" s="20">
        <v>0</v>
      </c>
      <c r="E218" s="20">
        <v>4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6"/>
    </row>
    <row r="219" spans="1:14" x14ac:dyDescent="0.35">
      <c r="A219" s="25" t="s">
        <v>216</v>
      </c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6"/>
    </row>
    <row r="220" spans="1:14" x14ac:dyDescent="0.35">
      <c r="A220" s="25" t="s">
        <v>217</v>
      </c>
      <c r="B220" s="20">
        <v>0</v>
      </c>
      <c r="C220" s="20">
        <v>0</v>
      </c>
      <c r="D220" s="20">
        <v>0</v>
      </c>
      <c r="E220" s="20">
        <v>6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1</v>
      </c>
      <c r="N220" s="6"/>
    </row>
    <row r="221" spans="1:14" x14ac:dyDescent="0.35">
      <c r="A221" s="25" t="s">
        <v>218</v>
      </c>
      <c r="B221" s="20">
        <v>0</v>
      </c>
      <c r="C221" s="20">
        <v>0</v>
      </c>
      <c r="D221" s="20">
        <v>0</v>
      </c>
      <c r="E221" s="20">
        <v>1</v>
      </c>
      <c r="F221" s="20">
        <v>0</v>
      </c>
      <c r="G221" s="20">
        <v>0</v>
      </c>
      <c r="H221" s="20">
        <v>0</v>
      </c>
      <c r="I221" s="20">
        <v>0</v>
      </c>
      <c r="J221" s="20">
        <v>1</v>
      </c>
      <c r="K221" s="20">
        <v>0</v>
      </c>
      <c r="L221" s="20">
        <v>0</v>
      </c>
      <c r="M221" s="20">
        <v>0</v>
      </c>
      <c r="N221" s="6"/>
    </row>
    <row r="222" spans="1:14" x14ac:dyDescent="0.35">
      <c r="A222" s="25" t="s">
        <v>219</v>
      </c>
      <c r="B222" s="20">
        <v>0</v>
      </c>
      <c r="C222" s="20">
        <v>0</v>
      </c>
      <c r="D222" s="20">
        <v>0</v>
      </c>
      <c r="E222" s="20">
        <v>5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1</v>
      </c>
      <c r="L222" s="20">
        <v>2</v>
      </c>
      <c r="M222" s="20">
        <v>0</v>
      </c>
      <c r="N222" s="6"/>
    </row>
    <row r="223" spans="1:14" x14ac:dyDescent="0.35">
      <c r="A223" s="25" t="s">
        <v>220</v>
      </c>
      <c r="B223" s="20">
        <v>0</v>
      </c>
      <c r="C223" s="20">
        <v>0</v>
      </c>
      <c r="D223" s="20">
        <v>0</v>
      </c>
      <c r="E223" s="20">
        <v>5</v>
      </c>
      <c r="F223" s="20">
        <v>0</v>
      </c>
      <c r="G223" s="20">
        <v>1</v>
      </c>
      <c r="H223" s="20">
        <v>0</v>
      </c>
      <c r="I223" s="20">
        <v>0</v>
      </c>
      <c r="J223" s="20">
        <v>0</v>
      </c>
      <c r="K223" s="20">
        <v>1</v>
      </c>
      <c r="L223" s="20">
        <v>0</v>
      </c>
      <c r="M223" s="20">
        <v>0</v>
      </c>
      <c r="N223" s="6"/>
    </row>
    <row r="224" spans="1:14" x14ac:dyDescent="0.35">
      <c r="A224" s="25" t="s">
        <v>221</v>
      </c>
      <c r="B224" s="20">
        <v>0</v>
      </c>
      <c r="C224" s="20">
        <v>0</v>
      </c>
      <c r="D224" s="20">
        <v>0</v>
      </c>
      <c r="E224" s="20">
        <v>1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6"/>
    </row>
    <row r="225" spans="1:14" x14ac:dyDescent="0.35">
      <c r="A225" s="25" t="s">
        <v>222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6"/>
    </row>
    <row r="226" spans="1:14" x14ac:dyDescent="0.35">
      <c r="A226" s="25" t="s">
        <v>223</v>
      </c>
      <c r="B226" s="20">
        <v>0</v>
      </c>
      <c r="C226" s="20">
        <v>0</v>
      </c>
      <c r="D226" s="20">
        <v>0</v>
      </c>
      <c r="E226" s="20">
        <v>35</v>
      </c>
      <c r="F226" s="20">
        <v>1</v>
      </c>
      <c r="G226" s="20">
        <v>3</v>
      </c>
      <c r="H226" s="20">
        <v>1</v>
      </c>
      <c r="I226" s="20">
        <v>0</v>
      </c>
      <c r="J226" s="20">
        <v>4</v>
      </c>
      <c r="K226" s="20">
        <v>1</v>
      </c>
      <c r="L226" s="20">
        <v>3</v>
      </c>
      <c r="M226" s="20">
        <v>0</v>
      </c>
      <c r="N226" s="6"/>
    </row>
    <row r="227" spans="1:14" x14ac:dyDescent="0.35">
      <c r="A227" s="25" t="s">
        <v>224</v>
      </c>
      <c r="B227" s="20">
        <v>0</v>
      </c>
      <c r="C227" s="20">
        <v>0</v>
      </c>
      <c r="D227" s="20">
        <v>0</v>
      </c>
      <c r="E227" s="20">
        <v>6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6"/>
    </row>
    <row r="228" spans="1:14" x14ac:dyDescent="0.35">
      <c r="A228" s="25" t="s">
        <v>225</v>
      </c>
      <c r="B228" s="20">
        <v>0</v>
      </c>
      <c r="C228" s="20">
        <v>0</v>
      </c>
      <c r="D228" s="20">
        <v>0</v>
      </c>
      <c r="E228" s="20">
        <v>5</v>
      </c>
      <c r="F228" s="20">
        <v>1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6"/>
    </row>
    <row r="229" spans="1:14" x14ac:dyDescent="0.35">
      <c r="A229" s="25" t="s">
        <v>226</v>
      </c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1</v>
      </c>
      <c r="L229" s="20">
        <v>0</v>
      </c>
      <c r="M229" s="20">
        <v>0</v>
      </c>
      <c r="N229" s="6"/>
    </row>
    <row r="230" spans="1:14" x14ac:dyDescent="0.35">
      <c r="A230" s="25" t="s">
        <v>227</v>
      </c>
      <c r="B230" s="20">
        <v>0</v>
      </c>
      <c r="C230" s="20">
        <v>0</v>
      </c>
      <c r="D230" s="20">
        <v>0</v>
      </c>
      <c r="E230" s="20">
        <v>10</v>
      </c>
      <c r="F230" s="20">
        <v>0</v>
      </c>
      <c r="G230" s="20">
        <v>0</v>
      </c>
      <c r="H230" s="20">
        <v>3</v>
      </c>
      <c r="I230" s="20">
        <v>0</v>
      </c>
      <c r="J230" s="20">
        <v>1</v>
      </c>
      <c r="K230" s="20">
        <v>0</v>
      </c>
      <c r="L230" s="20">
        <v>2</v>
      </c>
      <c r="M230" s="20">
        <v>1</v>
      </c>
      <c r="N230" s="6"/>
    </row>
    <row r="231" spans="1:14" x14ac:dyDescent="0.35">
      <c r="A231" s="25" t="s">
        <v>228</v>
      </c>
      <c r="B231" s="20">
        <v>1</v>
      </c>
      <c r="C231" s="20">
        <v>1</v>
      </c>
      <c r="D231" s="20">
        <v>0</v>
      </c>
      <c r="E231" s="20">
        <v>0</v>
      </c>
      <c r="F231" s="20">
        <v>0</v>
      </c>
      <c r="G231" s="20">
        <v>1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6"/>
    </row>
    <row r="232" spans="1:14" x14ac:dyDescent="0.35">
      <c r="A232" s="25" t="s">
        <v>229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6"/>
    </row>
    <row r="233" spans="1:14" x14ac:dyDescent="0.35">
      <c r="A233" s="25" t="s">
        <v>230</v>
      </c>
      <c r="B233" s="20">
        <v>0</v>
      </c>
      <c r="C233" s="20">
        <v>0</v>
      </c>
      <c r="D233" s="20">
        <v>0</v>
      </c>
      <c r="E233" s="20">
        <v>4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6"/>
    </row>
    <row r="234" spans="1:14" x14ac:dyDescent="0.35">
      <c r="A234" s="25" t="s">
        <v>231</v>
      </c>
      <c r="B234" s="20">
        <v>0</v>
      </c>
      <c r="C234" s="20">
        <v>0</v>
      </c>
      <c r="D234" s="20">
        <v>0</v>
      </c>
      <c r="E234" s="20">
        <v>52</v>
      </c>
      <c r="F234" s="20">
        <v>3</v>
      </c>
      <c r="G234" s="20">
        <v>2</v>
      </c>
      <c r="H234" s="20">
        <v>10</v>
      </c>
      <c r="I234" s="20">
        <v>0</v>
      </c>
      <c r="J234" s="20">
        <v>0</v>
      </c>
      <c r="K234" s="20">
        <v>2</v>
      </c>
      <c r="L234" s="20">
        <v>6</v>
      </c>
      <c r="M234" s="20">
        <v>1</v>
      </c>
      <c r="N234" s="6"/>
    </row>
    <row r="235" spans="1:14" x14ac:dyDescent="0.35">
      <c r="A235" s="25" t="s">
        <v>232</v>
      </c>
      <c r="B235" s="20">
        <v>0</v>
      </c>
      <c r="C235" s="20">
        <v>0</v>
      </c>
      <c r="D235" s="20">
        <v>0</v>
      </c>
      <c r="E235" s="20">
        <v>8</v>
      </c>
      <c r="F235" s="20">
        <v>1</v>
      </c>
      <c r="G235" s="20">
        <v>0</v>
      </c>
      <c r="H235" s="20">
        <v>1</v>
      </c>
      <c r="I235" s="20">
        <v>0</v>
      </c>
      <c r="J235" s="20">
        <v>1</v>
      </c>
      <c r="K235" s="20">
        <v>0</v>
      </c>
      <c r="L235" s="20">
        <v>0</v>
      </c>
      <c r="M235" s="20">
        <v>0</v>
      </c>
      <c r="N235" s="6"/>
    </row>
    <row r="236" spans="1:14" x14ac:dyDescent="0.35">
      <c r="A236" s="25" t="s">
        <v>233</v>
      </c>
      <c r="B236" s="20">
        <v>0</v>
      </c>
      <c r="C236" s="20">
        <v>0</v>
      </c>
      <c r="D236" s="20">
        <v>0</v>
      </c>
      <c r="E236" s="20">
        <v>8</v>
      </c>
      <c r="F236" s="20">
        <v>4</v>
      </c>
      <c r="G236" s="20">
        <v>0</v>
      </c>
      <c r="H236" s="20">
        <v>0</v>
      </c>
      <c r="I236" s="20">
        <v>0</v>
      </c>
      <c r="J236" s="20">
        <v>1</v>
      </c>
      <c r="K236" s="20">
        <v>0</v>
      </c>
      <c r="L236" s="20">
        <v>0</v>
      </c>
      <c r="M236" s="20">
        <v>0</v>
      </c>
      <c r="N236" s="6"/>
    </row>
    <row r="237" spans="1:14" x14ac:dyDescent="0.35">
      <c r="A237" s="25" t="s">
        <v>234</v>
      </c>
      <c r="B237" s="20">
        <v>0</v>
      </c>
      <c r="C237" s="20">
        <v>0</v>
      </c>
      <c r="D237" s="20">
        <v>0</v>
      </c>
      <c r="E237" s="20">
        <v>2</v>
      </c>
      <c r="F237" s="20">
        <v>1</v>
      </c>
      <c r="G237" s="20">
        <v>0</v>
      </c>
      <c r="H237" s="20">
        <v>2</v>
      </c>
      <c r="I237" s="20">
        <v>0</v>
      </c>
      <c r="J237" s="20">
        <v>0</v>
      </c>
      <c r="K237" s="20">
        <v>1</v>
      </c>
      <c r="L237" s="20">
        <v>0</v>
      </c>
      <c r="M237" s="20">
        <v>0</v>
      </c>
      <c r="N237" s="6"/>
    </row>
    <row r="238" spans="1:14" x14ac:dyDescent="0.35">
      <c r="A238" s="25" t="s">
        <v>235</v>
      </c>
      <c r="B238" s="20">
        <v>0</v>
      </c>
      <c r="C238" s="20">
        <v>0</v>
      </c>
      <c r="D238" s="20">
        <v>0</v>
      </c>
      <c r="E238" s="20">
        <v>2</v>
      </c>
      <c r="F238" s="20">
        <v>1</v>
      </c>
      <c r="G238" s="20">
        <v>0</v>
      </c>
      <c r="H238" s="20">
        <v>1</v>
      </c>
      <c r="I238" s="20">
        <v>0</v>
      </c>
      <c r="J238" s="20">
        <v>0</v>
      </c>
      <c r="K238" s="20">
        <v>2</v>
      </c>
      <c r="L238" s="20">
        <v>0</v>
      </c>
      <c r="M238" s="20">
        <v>0</v>
      </c>
      <c r="N238" s="6"/>
    </row>
    <row r="239" spans="1:14" x14ac:dyDescent="0.35">
      <c r="A239" s="25" t="s">
        <v>236</v>
      </c>
      <c r="B239" s="20">
        <v>0</v>
      </c>
      <c r="C239" s="20">
        <v>0</v>
      </c>
      <c r="D239" s="20">
        <v>0</v>
      </c>
      <c r="E239" s="20">
        <v>27</v>
      </c>
      <c r="F239" s="20">
        <v>3</v>
      </c>
      <c r="G239" s="20">
        <v>0</v>
      </c>
      <c r="H239" s="20">
        <v>2</v>
      </c>
      <c r="I239" s="20">
        <v>0</v>
      </c>
      <c r="J239" s="20">
        <v>1</v>
      </c>
      <c r="K239" s="20">
        <v>0</v>
      </c>
      <c r="L239" s="20">
        <v>2</v>
      </c>
      <c r="M239" s="20">
        <v>0</v>
      </c>
      <c r="N239" s="6"/>
    </row>
    <row r="240" spans="1:14" x14ac:dyDescent="0.35">
      <c r="A240" s="25" t="s">
        <v>237</v>
      </c>
      <c r="B240" s="20">
        <v>0</v>
      </c>
      <c r="C240" s="20">
        <v>0</v>
      </c>
      <c r="D240" s="20">
        <v>0</v>
      </c>
      <c r="E240" s="20">
        <v>2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6"/>
    </row>
    <row r="241" spans="1:14" x14ac:dyDescent="0.35">
      <c r="A241" s="25" t="s">
        <v>238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</v>
      </c>
      <c r="K241" s="20">
        <v>0</v>
      </c>
      <c r="L241" s="20">
        <v>0</v>
      </c>
      <c r="M241" s="20">
        <v>0</v>
      </c>
      <c r="N241" s="6"/>
    </row>
    <row r="242" spans="1:14" x14ac:dyDescent="0.35">
      <c r="A242" s="25" t="s">
        <v>239</v>
      </c>
      <c r="B242" s="20">
        <v>0</v>
      </c>
      <c r="C242" s="20">
        <v>0</v>
      </c>
      <c r="D242" s="20">
        <v>0</v>
      </c>
      <c r="E242" s="20">
        <v>28</v>
      </c>
      <c r="F242" s="20">
        <v>3</v>
      </c>
      <c r="G242" s="20">
        <v>3</v>
      </c>
      <c r="H242" s="20">
        <v>2</v>
      </c>
      <c r="I242" s="20">
        <v>0</v>
      </c>
      <c r="J242" s="20">
        <v>5</v>
      </c>
      <c r="K242" s="20">
        <v>5</v>
      </c>
      <c r="L242" s="20">
        <v>9</v>
      </c>
      <c r="M242" s="20">
        <v>1</v>
      </c>
      <c r="N242" s="6"/>
    </row>
    <row r="243" spans="1:14" x14ac:dyDescent="0.35">
      <c r="A243" s="25" t="s">
        <v>240</v>
      </c>
      <c r="B243" s="20">
        <v>0</v>
      </c>
      <c r="C243" s="20">
        <v>0</v>
      </c>
      <c r="D243" s="20">
        <v>0</v>
      </c>
      <c r="E243" s="20">
        <v>3</v>
      </c>
      <c r="F243" s="20">
        <v>1</v>
      </c>
      <c r="G243" s="20">
        <v>0</v>
      </c>
      <c r="H243" s="20">
        <v>1</v>
      </c>
      <c r="I243" s="20">
        <v>0</v>
      </c>
      <c r="J243" s="20">
        <v>0</v>
      </c>
      <c r="K243" s="20">
        <v>1</v>
      </c>
      <c r="L243" s="20">
        <v>0</v>
      </c>
      <c r="M243" s="20">
        <v>0</v>
      </c>
      <c r="N243" s="6"/>
    </row>
    <row r="244" spans="1:14" x14ac:dyDescent="0.35">
      <c r="A244" s="25" t="s">
        <v>241</v>
      </c>
      <c r="B244" s="20">
        <v>2</v>
      </c>
      <c r="C244" s="20">
        <v>2</v>
      </c>
      <c r="D244" s="20">
        <v>0</v>
      </c>
      <c r="E244" s="20">
        <v>95</v>
      </c>
      <c r="F244" s="20">
        <v>0</v>
      </c>
      <c r="G244" s="20">
        <v>12</v>
      </c>
      <c r="H244" s="20">
        <v>14</v>
      </c>
      <c r="I244" s="20">
        <v>4</v>
      </c>
      <c r="J244" s="20">
        <v>20</v>
      </c>
      <c r="K244" s="20">
        <v>4</v>
      </c>
      <c r="L244" s="20">
        <v>8</v>
      </c>
      <c r="M244" s="20">
        <v>5</v>
      </c>
      <c r="N244" s="6"/>
    </row>
    <row r="245" spans="1:14" x14ac:dyDescent="0.35">
      <c r="A245" s="25" t="s">
        <v>242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2</v>
      </c>
      <c r="M245" s="20">
        <v>0</v>
      </c>
      <c r="N245" s="6"/>
    </row>
    <row r="246" spans="1:14" x14ac:dyDescent="0.35">
      <c r="A246" s="25" t="s">
        <v>243</v>
      </c>
      <c r="B246" s="20">
        <v>0</v>
      </c>
      <c r="C246" s="20">
        <v>0</v>
      </c>
      <c r="D246" s="20">
        <v>0</v>
      </c>
      <c r="E246" s="20">
        <v>3</v>
      </c>
      <c r="F246" s="20">
        <v>1</v>
      </c>
      <c r="G246" s="20">
        <v>1</v>
      </c>
      <c r="H246" s="20">
        <v>0</v>
      </c>
      <c r="I246" s="20">
        <v>0</v>
      </c>
      <c r="J246" s="20">
        <v>0</v>
      </c>
      <c r="K246" s="20">
        <v>0</v>
      </c>
      <c r="L246" s="20">
        <v>1</v>
      </c>
      <c r="M246" s="20">
        <v>0</v>
      </c>
      <c r="N246" s="6"/>
    </row>
    <row r="247" spans="1:14" x14ac:dyDescent="0.35">
      <c r="A247" s="25" t="s">
        <v>244</v>
      </c>
      <c r="B247" s="20">
        <v>0</v>
      </c>
      <c r="C247" s="20">
        <v>0</v>
      </c>
      <c r="D247" s="20">
        <v>0</v>
      </c>
      <c r="E247" s="20">
        <v>1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6"/>
    </row>
    <row r="248" spans="1:14" x14ac:dyDescent="0.35">
      <c r="A248" s="25" t="s">
        <v>245</v>
      </c>
      <c r="B248" s="20">
        <v>0</v>
      </c>
      <c r="C248" s="20">
        <v>0</v>
      </c>
      <c r="D248" s="20">
        <v>0</v>
      </c>
      <c r="E248" s="20">
        <v>2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1</v>
      </c>
      <c r="M248" s="20">
        <v>0</v>
      </c>
      <c r="N248" s="6"/>
    </row>
    <row r="249" spans="1:14" x14ac:dyDescent="0.35">
      <c r="A249" s="25" t="s">
        <v>246</v>
      </c>
      <c r="B249" s="20">
        <v>0</v>
      </c>
      <c r="C249" s="20">
        <v>0</v>
      </c>
      <c r="D249" s="20">
        <v>0</v>
      </c>
      <c r="E249" s="20">
        <v>1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6"/>
    </row>
    <row r="250" spans="1:14" x14ac:dyDescent="0.35">
      <c r="A250" s="25" t="s">
        <v>247</v>
      </c>
      <c r="B250" s="20">
        <v>0</v>
      </c>
      <c r="C250" s="20">
        <v>0</v>
      </c>
      <c r="D250" s="20">
        <v>0</v>
      </c>
      <c r="E250" s="20">
        <v>2</v>
      </c>
      <c r="F250" s="20">
        <v>1</v>
      </c>
      <c r="G250" s="20">
        <v>1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6"/>
    </row>
    <row r="251" spans="1:14" x14ac:dyDescent="0.35">
      <c r="A251" s="25" t="s">
        <v>248</v>
      </c>
      <c r="B251" s="20">
        <v>0</v>
      </c>
      <c r="C251" s="20">
        <v>0</v>
      </c>
      <c r="D251" s="20">
        <v>0</v>
      </c>
      <c r="E251" s="20">
        <v>8</v>
      </c>
      <c r="F251" s="20">
        <v>0</v>
      </c>
      <c r="G251" s="20">
        <v>0</v>
      </c>
      <c r="H251" s="20">
        <v>1</v>
      </c>
      <c r="I251" s="20">
        <v>0</v>
      </c>
      <c r="J251" s="20">
        <v>0</v>
      </c>
      <c r="K251" s="20">
        <v>0</v>
      </c>
      <c r="L251" s="20">
        <v>2</v>
      </c>
      <c r="M251" s="20">
        <v>0</v>
      </c>
      <c r="N251" s="6"/>
    </row>
    <row r="252" spans="1:14" x14ac:dyDescent="0.35">
      <c r="A252" s="25" t="s">
        <v>249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1</v>
      </c>
      <c r="M252" s="20">
        <v>0</v>
      </c>
      <c r="N252" s="6"/>
    </row>
    <row r="253" spans="1:14" x14ac:dyDescent="0.35">
      <c r="A253" s="25" t="s">
        <v>250</v>
      </c>
      <c r="B253" s="20">
        <v>0</v>
      </c>
      <c r="C253" s="20">
        <v>0</v>
      </c>
      <c r="D253" s="20">
        <v>0</v>
      </c>
      <c r="E253" s="20">
        <v>6</v>
      </c>
      <c r="F253" s="20">
        <v>2</v>
      </c>
      <c r="G253" s="20">
        <v>1</v>
      </c>
      <c r="H253" s="20">
        <v>2</v>
      </c>
      <c r="I253" s="20">
        <v>0</v>
      </c>
      <c r="J253" s="20">
        <v>3</v>
      </c>
      <c r="K253" s="20">
        <v>0</v>
      </c>
      <c r="L253" s="20">
        <v>2</v>
      </c>
      <c r="M253" s="20">
        <v>0</v>
      </c>
      <c r="N253" s="6"/>
    </row>
    <row r="254" spans="1:14" x14ac:dyDescent="0.35">
      <c r="A254" s="25" t="s">
        <v>251</v>
      </c>
      <c r="B254" s="20">
        <v>0</v>
      </c>
      <c r="C254" s="20">
        <v>0</v>
      </c>
      <c r="D254" s="20">
        <v>0</v>
      </c>
      <c r="E254" s="20">
        <v>7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6"/>
    </row>
    <row r="255" spans="1:14" x14ac:dyDescent="0.35">
      <c r="A255" s="25" t="s">
        <v>252</v>
      </c>
      <c r="B255" s="20">
        <v>0</v>
      </c>
      <c r="C255" s="20">
        <v>0</v>
      </c>
      <c r="D255" s="20">
        <v>0</v>
      </c>
      <c r="E255" s="20">
        <v>1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6"/>
    </row>
    <row r="256" spans="1:14" x14ac:dyDescent="0.35">
      <c r="A256" s="25" t="s">
        <v>253</v>
      </c>
      <c r="B256" s="20">
        <v>0</v>
      </c>
      <c r="C256" s="20">
        <v>0</v>
      </c>
      <c r="D256" s="20">
        <v>0</v>
      </c>
      <c r="E256" s="20">
        <v>36</v>
      </c>
      <c r="F256" s="20">
        <v>0</v>
      </c>
      <c r="G256" s="20">
        <v>1</v>
      </c>
      <c r="H256" s="20">
        <v>8</v>
      </c>
      <c r="I256" s="20">
        <v>0</v>
      </c>
      <c r="J256" s="20">
        <v>13</v>
      </c>
      <c r="K256" s="20">
        <v>2</v>
      </c>
      <c r="L256" s="20">
        <v>12</v>
      </c>
      <c r="M256" s="20">
        <v>1</v>
      </c>
      <c r="N256" s="6"/>
    </row>
    <row r="257" spans="1:14" x14ac:dyDescent="0.35">
      <c r="A257" s="25" t="s">
        <v>254</v>
      </c>
      <c r="B257" s="20">
        <v>0</v>
      </c>
      <c r="C257" s="20">
        <v>0</v>
      </c>
      <c r="D257" s="20">
        <v>0</v>
      </c>
      <c r="E257" s="20">
        <v>3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1</v>
      </c>
      <c r="N257" s="6"/>
    </row>
    <row r="258" spans="1:14" x14ac:dyDescent="0.35">
      <c r="A258" s="25" t="s">
        <v>255</v>
      </c>
      <c r="B258" s="20">
        <v>0</v>
      </c>
      <c r="C258" s="20">
        <v>0</v>
      </c>
      <c r="D258" s="20">
        <v>0</v>
      </c>
      <c r="E258" s="20">
        <v>5</v>
      </c>
      <c r="F258" s="20">
        <v>1</v>
      </c>
      <c r="G258" s="20">
        <v>1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6"/>
    </row>
    <row r="259" spans="1:14" x14ac:dyDescent="0.35">
      <c r="A259" s="25" t="s">
        <v>256</v>
      </c>
      <c r="B259" s="20">
        <v>0</v>
      </c>
      <c r="C259" s="20">
        <v>0</v>
      </c>
      <c r="D259" s="20">
        <v>0</v>
      </c>
      <c r="E259" s="20">
        <v>1</v>
      </c>
      <c r="F259" s="20">
        <v>0</v>
      </c>
      <c r="G259" s="20">
        <v>0</v>
      </c>
      <c r="H259" s="20">
        <v>0</v>
      </c>
      <c r="I259" s="20">
        <v>0</v>
      </c>
      <c r="J259" s="20">
        <v>1</v>
      </c>
      <c r="K259" s="20">
        <v>1</v>
      </c>
      <c r="L259" s="20">
        <v>0</v>
      </c>
      <c r="M259" s="20">
        <v>0</v>
      </c>
      <c r="N259" s="6"/>
    </row>
    <row r="260" spans="1:14" x14ac:dyDescent="0.35">
      <c r="A260" s="25" t="s">
        <v>257</v>
      </c>
      <c r="B260" s="20">
        <v>0</v>
      </c>
      <c r="C260" s="20">
        <v>0</v>
      </c>
      <c r="D260" s="20">
        <v>0</v>
      </c>
      <c r="E260" s="20">
        <v>1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6"/>
    </row>
    <row r="261" spans="1:14" x14ac:dyDescent="0.35">
      <c r="A261" s="25" t="s">
        <v>258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1</v>
      </c>
      <c r="L261" s="20">
        <v>0</v>
      </c>
      <c r="M261" s="20">
        <v>0</v>
      </c>
      <c r="N261" s="6"/>
    </row>
    <row r="262" spans="1:14" x14ac:dyDescent="0.35">
      <c r="A262" s="25" t="s">
        <v>259</v>
      </c>
      <c r="B262" s="20">
        <v>0</v>
      </c>
      <c r="C262" s="20">
        <v>0</v>
      </c>
      <c r="D262" s="20">
        <v>0</v>
      </c>
      <c r="E262" s="20">
        <v>2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1</v>
      </c>
      <c r="N262" s="6"/>
    </row>
    <row r="263" spans="1:14" x14ac:dyDescent="0.35">
      <c r="A263" s="25" t="s">
        <v>260</v>
      </c>
      <c r="B263" s="20">
        <v>0</v>
      </c>
      <c r="C263" s="20">
        <v>0</v>
      </c>
      <c r="D263" s="20">
        <v>1</v>
      </c>
      <c r="E263" s="20">
        <v>2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2</v>
      </c>
      <c r="M263" s="20">
        <v>0</v>
      </c>
      <c r="N263" s="6"/>
    </row>
    <row r="264" spans="1:14" x14ac:dyDescent="0.35">
      <c r="A264" s="25" t="s">
        <v>261</v>
      </c>
      <c r="B264" s="20">
        <v>0</v>
      </c>
      <c r="C264" s="20">
        <v>0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6"/>
    </row>
    <row r="265" spans="1:14" x14ac:dyDescent="0.35">
      <c r="A265" s="25" t="s">
        <v>262</v>
      </c>
      <c r="B265" s="20"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1</v>
      </c>
      <c r="H265" s="20">
        <v>0</v>
      </c>
      <c r="I265" s="20">
        <v>0</v>
      </c>
      <c r="J265" s="20">
        <v>1</v>
      </c>
      <c r="K265" s="20">
        <v>0</v>
      </c>
      <c r="L265" s="20">
        <v>0</v>
      </c>
      <c r="M265" s="20">
        <v>0</v>
      </c>
      <c r="N265" s="6"/>
    </row>
    <row r="266" spans="1:14" x14ac:dyDescent="0.35">
      <c r="A266" s="25" t="s">
        <v>263</v>
      </c>
      <c r="B266" s="20">
        <v>0</v>
      </c>
      <c r="C266" s="20">
        <v>0</v>
      </c>
      <c r="D266" s="20">
        <v>0</v>
      </c>
      <c r="E266" s="20">
        <v>5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1</v>
      </c>
      <c r="M266" s="20">
        <v>0</v>
      </c>
      <c r="N266" s="6"/>
    </row>
    <row r="267" spans="1:14" x14ac:dyDescent="0.35">
      <c r="A267" s="25" t="s">
        <v>264</v>
      </c>
      <c r="B267" s="20">
        <v>0</v>
      </c>
      <c r="C267" s="20">
        <v>0</v>
      </c>
      <c r="D267" s="20">
        <v>0</v>
      </c>
      <c r="E267" s="20">
        <v>2</v>
      </c>
      <c r="F267" s="20">
        <v>0</v>
      </c>
      <c r="G267" s="20">
        <v>1</v>
      </c>
      <c r="H267" s="20">
        <v>1</v>
      </c>
      <c r="I267" s="20">
        <v>0</v>
      </c>
      <c r="J267" s="20">
        <v>0</v>
      </c>
      <c r="K267" s="20">
        <v>1</v>
      </c>
      <c r="L267" s="20">
        <v>0</v>
      </c>
      <c r="M267" s="20">
        <v>0</v>
      </c>
      <c r="N267" s="6"/>
    </row>
    <row r="268" spans="1:14" x14ac:dyDescent="0.35">
      <c r="A268" s="25" t="s">
        <v>265</v>
      </c>
      <c r="B268" s="20">
        <v>0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6"/>
    </row>
    <row r="269" spans="1:14" x14ac:dyDescent="0.35">
      <c r="A269" s="25" t="s">
        <v>266</v>
      </c>
      <c r="B269" s="20">
        <v>0</v>
      </c>
      <c r="C269" s="20">
        <v>0</v>
      </c>
      <c r="D269" s="20">
        <v>0</v>
      </c>
      <c r="E269" s="20">
        <v>3</v>
      </c>
      <c r="F269" s="20">
        <v>1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1</v>
      </c>
      <c r="M269" s="20">
        <v>0</v>
      </c>
      <c r="N269" s="6"/>
    </row>
    <row r="270" spans="1:14" x14ac:dyDescent="0.35">
      <c r="A270" s="25" t="s">
        <v>267</v>
      </c>
      <c r="B270" s="20">
        <v>0</v>
      </c>
      <c r="C270" s="20">
        <v>0</v>
      </c>
      <c r="D270" s="20">
        <v>0</v>
      </c>
      <c r="E270" s="20">
        <v>1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6"/>
    </row>
    <row r="271" spans="1:14" x14ac:dyDescent="0.35">
      <c r="A271" s="25" t="s">
        <v>268</v>
      </c>
      <c r="B271" s="20">
        <v>0</v>
      </c>
      <c r="C271" s="20">
        <v>0</v>
      </c>
      <c r="D271" s="20">
        <v>0</v>
      </c>
      <c r="E271" s="20">
        <v>71</v>
      </c>
      <c r="F271" s="20">
        <v>2</v>
      </c>
      <c r="G271" s="20">
        <v>5</v>
      </c>
      <c r="H271" s="20">
        <v>12</v>
      </c>
      <c r="I271" s="20">
        <v>3</v>
      </c>
      <c r="J271" s="20">
        <v>9</v>
      </c>
      <c r="K271" s="20">
        <v>2</v>
      </c>
      <c r="L271" s="20">
        <v>10</v>
      </c>
      <c r="M271" s="20">
        <v>5</v>
      </c>
      <c r="N271" s="6"/>
    </row>
    <row r="272" spans="1:14" x14ac:dyDescent="0.35">
      <c r="A272" s="25" t="s">
        <v>269</v>
      </c>
      <c r="B272" s="20">
        <v>0</v>
      </c>
      <c r="C272" s="20">
        <v>0</v>
      </c>
      <c r="D272" s="20">
        <v>0</v>
      </c>
      <c r="E272" s="20">
        <v>2</v>
      </c>
      <c r="F272" s="20">
        <v>0</v>
      </c>
      <c r="G272" s="20">
        <v>1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6"/>
    </row>
    <row r="273" spans="1:14" x14ac:dyDescent="0.35">
      <c r="A273" s="25" t="s">
        <v>270</v>
      </c>
      <c r="B273" s="20">
        <v>0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6"/>
    </row>
    <row r="274" spans="1:14" x14ac:dyDescent="0.35">
      <c r="A274" s="25" t="s">
        <v>271</v>
      </c>
      <c r="B274" s="20">
        <v>0</v>
      </c>
      <c r="C274" s="20">
        <v>0</v>
      </c>
      <c r="D274" s="20">
        <v>0</v>
      </c>
      <c r="E274" s="20">
        <v>3</v>
      </c>
      <c r="F274" s="20">
        <v>0</v>
      </c>
      <c r="G274" s="20">
        <v>0</v>
      </c>
      <c r="H274" s="20">
        <v>1</v>
      </c>
      <c r="I274" s="20">
        <v>0</v>
      </c>
      <c r="J274" s="20">
        <v>0</v>
      </c>
      <c r="K274" s="20">
        <v>2</v>
      </c>
      <c r="L274" s="20">
        <v>1</v>
      </c>
      <c r="M274" s="20">
        <v>0</v>
      </c>
      <c r="N274" s="6"/>
    </row>
    <row r="275" spans="1:14" x14ac:dyDescent="0.35">
      <c r="A275" s="25" t="s">
        <v>272</v>
      </c>
      <c r="B275" s="20">
        <v>0</v>
      </c>
      <c r="C275" s="20">
        <v>0</v>
      </c>
      <c r="D275" s="20">
        <v>0</v>
      </c>
      <c r="E275" s="20">
        <v>2</v>
      </c>
      <c r="F275" s="20">
        <v>0</v>
      </c>
      <c r="G275" s="20">
        <v>1</v>
      </c>
      <c r="H275" s="20">
        <v>0</v>
      </c>
      <c r="I275" s="20">
        <v>0</v>
      </c>
      <c r="J275" s="20">
        <v>0</v>
      </c>
      <c r="K275" s="20">
        <v>0</v>
      </c>
      <c r="L275" s="20">
        <v>4</v>
      </c>
      <c r="M275" s="20">
        <v>0</v>
      </c>
      <c r="N275" s="6"/>
    </row>
    <row r="276" spans="1:14" x14ac:dyDescent="0.35">
      <c r="A276" s="25" t="s">
        <v>273</v>
      </c>
      <c r="B276" s="20">
        <v>1</v>
      </c>
      <c r="C276" s="20">
        <v>1</v>
      </c>
      <c r="D276" s="20">
        <v>0</v>
      </c>
      <c r="E276" s="20">
        <v>13</v>
      </c>
      <c r="F276" s="20">
        <v>2</v>
      </c>
      <c r="G276" s="20">
        <v>1</v>
      </c>
      <c r="H276" s="20">
        <v>1</v>
      </c>
      <c r="I276" s="20">
        <v>0</v>
      </c>
      <c r="J276" s="20">
        <v>3</v>
      </c>
      <c r="K276" s="20">
        <v>1</v>
      </c>
      <c r="L276" s="20">
        <v>3</v>
      </c>
      <c r="M276" s="20">
        <v>5</v>
      </c>
      <c r="N276" s="6"/>
    </row>
    <row r="277" spans="1:14" x14ac:dyDescent="0.35">
      <c r="A277" s="25" t="s">
        <v>274</v>
      </c>
      <c r="B277" s="20">
        <v>0</v>
      </c>
      <c r="C277" s="20">
        <v>0</v>
      </c>
      <c r="D277" s="20">
        <v>0</v>
      </c>
      <c r="E277" s="20">
        <v>3</v>
      </c>
      <c r="F277" s="20">
        <v>0</v>
      </c>
      <c r="G277" s="20">
        <v>0</v>
      </c>
      <c r="H277" s="20">
        <v>1</v>
      </c>
      <c r="I277" s="20">
        <v>0</v>
      </c>
      <c r="J277" s="20">
        <v>1</v>
      </c>
      <c r="K277" s="20">
        <v>0</v>
      </c>
      <c r="L277" s="20">
        <v>1</v>
      </c>
      <c r="M277" s="20">
        <v>0</v>
      </c>
      <c r="N277" s="6"/>
    </row>
    <row r="278" spans="1:14" x14ac:dyDescent="0.35">
      <c r="A278" s="25" t="s">
        <v>275</v>
      </c>
      <c r="B278" s="20">
        <v>0</v>
      </c>
      <c r="C278" s="20">
        <v>0</v>
      </c>
      <c r="D278" s="20">
        <v>0</v>
      </c>
      <c r="E278" s="20">
        <v>2</v>
      </c>
      <c r="F278" s="20">
        <v>0</v>
      </c>
      <c r="G278" s="20">
        <v>0</v>
      </c>
      <c r="H278" s="20">
        <v>1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6"/>
    </row>
    <row r="279" spans="1:14" x14ac:dyDescent="0.35">
      <c r="A279" s="25" t="s">
        <v>276</v>
      </c>
      <c r="B279" s="20">
        <v>0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6"/>
    </row>
    <row r="280" spans="1:14" x14ac:dyDescent="0.35">
      <c r="A280" s="25" t="s">
        <v>277</v>
      </c>
      <c r="B280" s="20">
        <v>0</v>
      </c>
      <c r="C280" s="20">
        <v>0</v>
      </c>
      <c r="D280" s="20">
        <v>0</v>
      </c>
      <c r="E280" s="20">
        <v>5</v>
      </c>
      <c r="F280" s="20">
        <v>0</v>
      </c>
      <c r="G280" s="20">
        <v>0</v>
      </c>
      <c r="H280" s="20">
        <v>0</v>
      </c>
      <c r="I280" s="20">
        <v>1</v>
      </c>
      <c r="J280" s="20">
        <v>6</v>
      </c>
      <c r="K280" s="20">
        <v>0</v>
      </c>
      <c r="L280" s="20">
        <v>0</v>
      </c>
      <c r="M280" s="20">
        <v>5</v>
      </c>
      <c r="N280" s="6"/>
    </row>
    <row r="281" spans="1:14" x14ac:dyDescent="0.35">
      <c r="A281" s="25" t="s">
        <v>278</v>
      </c>
      <c r="B281" s="20">
        <v>0</v>
      </c>
      <c r="C281" s="20">
        <v>0</v>
      </c>
      <c r="D281" s="20">
        <v>0</v>
      </c>
      <c r="E281" s="20">
        <v>1</v>
      </c>
      <c r="F281" s="20">
        <v>0</v>
      </c>
      <c r="G281" s="20">
        <v>0</v>
      </c>
      <c r="H281" s="20">
        <v>1</v>
      </c>
      <c r="I281" s="20">
        <v>0</v>
      </c>
      <c r="J281" s="20">
        <v>1</v>
      </c>
      <c r="K281" s="20">
        <v>0</v>
      </c>
      <c r="L281" s="20">
        <v>0</v>
      </c>
      <c r="M281" s="20">
        <v>0</v>
      </c>
      <c r="N281" s="6"/>
    </row>
    <row r="282" spans="1:14" x14ac:dyDescent="0.35">
      <c r="A282" s="25" t="s">
        <v>279</v>
      </c>
      <c r="B282" s="20">
        <v>0</v>
      </c>
      <c r="C282" s="20">
        <v>0</v>
      </c>
      <c r="D282" s="20">
        <v>0</v>
      </c>
      <c r="E282" s="20">
        <v>8</v>
      </c>
      <c r="F282" s="20">
        <v>0</v>
      </c>
      <c r="G282" s="20">
        <v>0</v>
      </c>
      <c r="H282" s="20">
        <v>1</v>
      </c>
      <c r="I282" s="20">
        <v>0</v>
      </c>
      <c r="J282" s="20">
        <v>1</v>
      </c>
      <c r="K282" s="20">
        <v>0</v>
      </c>
      <c r="L282" s="20">
        <v>2</v>
      </c>
      <c r="M282" s="20">
        <v>0</v>
      </c>
      <c r="N282" s="6"/>
    </row>
    <row r="283" spans="1:14" x14ac:dyDescent="0.35">
      <c r="A283" s="25" t="s">
        <v>280</v>
      </c>
      <c r="B283" s="20">
        <v>0</v>
      </c>
      <c r="C283" s="20">
        <v>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6"/>
    </row>
    <row r="284" spans="1:14" x14ac:dyDescent="0.35">
      <c r="A284" s="25" t="s">
        <v>281</v>
      </c>
      <c r="B284" s="20">
        <v>0</v>
      </c>
      <c r="C284" s="20">
        <v>0</v>
      </c>
      <c r="D284" s="20">
        <v>0</v>
      </c>
      <c r="E284" s="20">
        <v>2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1</v>
      </c>
      <c r="M284" s="20">
        <v>0</v>
      </c>
      <c r="N284" s="6"/>
    </row>
    <row r="285" spans="1:14" x14ac:dyDescent="0.35">
      <c r="A285" s="25" t="s">
        <v>282</v>
      </c>
      <c r="B285" s="20">
        <v>0</v>
      </c>
      <c r="C285" s="20">
        <v>0</v>
      </c>
      <c r="D285" s="20">
        <v>0</v>
      </c>
      <c r="E285" s="20">
        <v>1</v>
      </c>
      <c r="F285" s="20">
        <v>0</v>
      </c>
      <c r="G285" s="20">
        <v>2</v>
      </c>
      <c r="H285" s="20">
        <v>0</v>
      </c>
      <c r="I285" s="20">
        <v>0</v>
      </c>
      <c r="J285" s="20">
        <v>0</v>
      </c>
      <c r="K285" s="20">
        <v>0</v>
      </c>
      <c r="L285" s="20">
        <v>1</v>
      </c>
      <c r="M285" s="20">
        <v>1</v>
      </c>
      <c r="N285" s="6"/>
    </row>
    <row r="286" spans="1:14" x14ac:dyDescent="0.35">
      <c r="A286" s="25" t="s">
        <v>283</v>
      </c>
      <c r="B286" s="20">
        <v>0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6"/>
    </row>
    <row r="287" spans="1:14" x14ac:dyDescent="0.35">
      <c r="A287" s="25" t="s">
        <v>284</v>
      </c>
      <c r="B287" s="20">
        <v>0</v>
      </c>
      <c r="C287" s="20">
        <v>0</v>
      </c>
      <c r="D287" s="20">
        <v>0</v>
      </c>
      <c r="E287" s="20">
        <v>4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6"/>
    </row>
    <row r="288" spans="1:14" x14ac:dyDescent="0.35">
      <c r="A288" s="25" t="s">
        <v>285</v>
      </c>
      <c r="B288" s="20">
        <v>0</v>
      </c>
      <c r="C288" s="20">
        <v>0</v>
      </c>
      <c r="D288" s="20">
        <v>0</v>
      </c>
      <c r="E288" s="20">
        <v>2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6"/>
    </row>
    <row r="289" spans="1:14" x14ac:dyDescent="0.35">
      <c r="A289" s="25" t="s">
        <v>286</v>
      </c>
      <c r="B289" s="20">
        <v>0</v>
      </c>
      <c r="C289" s="20">
        <v>0</v>
      </c>
      <c r="D289" s="20">
        <v>0</v>
      </c>
      <c r="E289" s="20">
        <v>1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6"/>
    </row>
    <row r="290" spans="1:14" x14ac:dyDescent="0.35">
      <c r="A290" s="25" t="s">
        <v>287</v>
      </c>
      <c r="B290" s="20">
        <v>0</v>
      </c>
      <c r="C290" s="20">
        <v>0</v>
      </c>
      <c r="D290" s="20">
        <v>0</v>
      </c>
      <c r="E290" s="20">
        <v>10</v>
      </c>
      <c r="F290" s="20">
        <v>0</v>
      </c>
      <c r="G290" s="20">
        <v>2</v>
      </c>
      <c r="H290" s="20">
        <v>0</v>
      </c>
      <c r="I290" s="20">
        <v>0</v>
      </c>
      <c r="J290" s="20">
        <v>3</v>
      </c>
      <c r="K290" s="20">
        <v>0</v>
      </c>
      <c r="L290" s="20">
        <v>2</v>
      </c>
      <c r="M290" s="20">
        <v>3</v>
      </c>
      <c r="N290" s="6"/>
    </row>
    <row r="291" spans="1:14" x14ac:dyDescent="0.35">
      <c r="A291" s="25" t="s">
        <v>288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6"/>
    </row>
    <row r="292" spans="1:14" x14ac:dyDescent="0.35">
      <c r="A292" s="25" t="s">
        <v>289</v>
      </c>
      <c r="B292" s="20">
        <v>0</v>
      </c>
      <c r="C292" s="20">
        <v>0</v>
      </c>
      <c r="D292" s="20">
        <v>0</v>
      </c>
      <c r="E292" s="20">
        <v>8</v>
      </c>
      <c r="F292" s="20">
        <v>1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6"/>
    </row>
    <row r="293" spans="1:14" x14ac:dyDescent="0.35">
      <c r="A293" s="25" t="s">
        <v>290</v>
      </c>
      <c r="B293" s="20">
        <v>0</v>
      </c>
      <c r="C293" s="20">
        <v>0</v>
      </c>
      <c r="D293" s="20">
        <v>0</v>
      </c>
      <c r="E293" s="20">
        <v>6</v>
      </c>
      <c r="F293" s="20">
        <v>0</v>
      </c>
      <c r="G293" s="20">
        <v>0</v>
      </c>
      <c r="H293" s="20">
        <v>0</v>
      </c>
      <c r="I293" s="20">
        <v>0</v>
      </c>
      <c r="J293" s="20">
        <v>3</v>
      </c>
      <c r="K293" s="20">
        <v>0</v>
      </c>
      <c r="L293" s="20">
        <v>6</v>
      </c>
      <c r="M293" s="20">
        <v>2</v>
      </c>
      <c r="N293" s="6"/>
    </row>
    <row r="294" spans="1:14" x14ac:dyDescent="0.35">
      <c r="A294" s="25" t="s">
        <v>291</v>
      </c>
      <c r="B294" s="20">
        <v>1</v>
      </c>
      <c r="C294" s="20">
        <v>1</v>
      </c>
      <c r="D294" s="20">
        <v>0</v>
      </c>
      <c r="E294" s="20">
        <v>9</v>
      </c>
      <c r="F294" s="20">
        <v>2</v>
      </c>
      <c r="G294" s="20">
        <v>3</v>
      </c>
      <c r="H294" s="20">
        <v>3</v>
      </c>
      <c r="I294" s="20">
        <v>0</v>
      </c>
      <c r="J294" s="20">
        <v>4</v>
      </c>
      <c r="K294" s="20">
        <v>3</v>
      </c>
      <c r="L294" s="20">
        <v>4</v>
      </c>
      <c r="M294" s="20">
        <v>8</v>
      </c>
      <c r="N294" s="6"/>
    </row>
    <row r="295" spans="1:14" x14ac:dyDescent="0.35">
      <c r="A295" s="25" t="s">
        <v>292</v>
      </c>
      <c r="B295" s="20">
        <v>0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6"/>
    </row>
    <row r="296" spans="1:14" x14ac:dyDescent="0.35">
      <c r="A296" s="25" t="s">
        <v>293</v>
      </c>
      <c r="B296" s="20">
        <v>0</v>
      </c>
      <c r="C296" s="20">
        <v>0</v>
      </c>
      <c r="D296" s="20">
        <v>0</v>
      </c>
      <c r="E296" s="20">
        <v>1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6"/>
    </row>
    <row r="297" spans="1:14" x14ac:dyDescent="0.35">
      <c r="A297" s="25" t="s">
        <v>294</v>
      </c>
      <c r="B297" s="20">
        <v>0</v>
      </c>
      <c r="C297" s="20">
        <v>0</v>
      </c>
      <c r="D297" s="20">
        <v>0</v>
      </c>
      <c r="E297" s="20">
        <v>15</v>
      </c>
      <c r="F297" s="20">
        <v>0</v>
      </c>
      <c r="G297" s="20">
        <v>3</v>
      </c>
      <c r="H297" s="20">
        <v>9</v>
      </c>
      <c r="I297" s="20">
        <v>2</v>
      </c>
      <c r="J297" s="20">
        <v>0</v>
      </c>
      <c r="K297" s="20">
        <v>1</v>
      </c>
      <c r="L297" s="20">
        <v>1</v>
      </c>
      <c r="M297" s="20">
        <v>1</v>
      </c>
      <c r="N297" s="6"/>
    </row>
    <row r="298" spans="1:14" x14ac:dyDescent="0.35">
      <c r="A298" s="25" t="s">
        <v>295</v>
      </c>
      <c r="B298" s="20">
        <v>0</v>
      </c>
      <c r="C298" s="20">
        <v>0</v>
      </c>
      <c r="D298" s="20">
        <v>0</v>
      </c>
      <c r="E298" s="20">
        <v>3</v>
      </c>
      <c r="F298" s="20">
        <v>0</v>
      </c>
      <c r="G298" s="20">
        <v>1</v>
      </c>
      <c r="H298" s="20">
        <v>0</v>
      </c>
      <c r="I298" s="20">
        <v>0</v>
      </c>
      <c r="J298" s="20">
        <v>0</v>
      </c>
      <c r="K298" s="20">
        <v>0</v>
      </c>
      <c r="L298" s="20">
        <v>1</v>
      </c>
      <c r="M298" s="20">
        <v>0</v>
      </c>
      <c r="N298" s="6"/>
    </row>
    <row r="299" spans="1:14" x14ac:dyDescent="0.35">
      <c r="A299" s="25" t="s">
        <v>296</v>
      </c>
      <c r="B299" s="20">
        <v>0</v>
      </c>
      <c r="C299" s="20">
        <v>0</v>
      </c>
      <c r="D299" s="20">
        <v>0</v>
      </c>
      <c r="E299" s="20">
        <v>3</v>
      </c>
      <c r="F299" s="20">
        <v>0</v>
      </c>
      <c r="G299" s="20">
        <v>1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6"/>
    </row>
    <row r="300" spans="1:14" x14ac:dyDescent="0.35">
      <c r="A300" s="25" t="s">
        <v>297</v>
      </c>
      <c r="B300" s="20">
        <v>3</v>
      </c>
      <c r="C300" s="20">
        <v>4</v>
      </c>
      <c r="D300" s="20">
        <v>0</v>
      </c>
      <c r="E300" s="20">
        <v>225</v>
      </c>
      <c r="F300" s="20">
        <v>2</v>
      </c>
      <c r="G300" s="20">
        <v>25</v>
      </c>
      <c r="H300" s="20">
        <v>165</v>
      </c>
      <c r="I300" s="20">
        <v>48</v>
      </c>
      <c r="J300" s="20">
        <v>37</v>
      </c>
      <c r="K300" s="20">
        <v>9</v>
      </c>
      <c r="L300" s="20">
        <v>7</v>
      </c>
      <c r="M300" s="20">
        <v>12</v>
      </c>
      <c r="N300" s="6"/>
    </row>
    <row r="301" spans="1:14" x14ac:dyDescent="0.35">
      <c r="A301" s="25" t="s">
        <v>298</v>
      </c>
      <c r="B301" s="20">
        <v>0</v>
      </c>
      <c r="C301" s="20">
        <v>0</v>
      </c>
      <c r="D301" s="20">
        <v>0</v>
      </c>
      <c r="E301" s="20">
        <v>3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6"/>
    </row>
    <row r="302" spans="1:14" x14ac:dyDescent="0.35">
      <c r="A302" s="25" t="s">
        <v>299</v>
      </c>
      <c r="B302" s="20">
        <v>0</v>
      </c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1</v>
      </c>
      <c r="M302" s="20">
        <v>0</v>
      </c>
      <c r="N302" s="6"/>
    </row>
    <row r="303" spans="1:14" x14ac:dyDescent="0.35">
      <c r="A303" s="25" t="s">
        <v>300</v>
      </c>
      <c r="B303" s="20">
        <v>0</v>
      </c>
      <c r="C303" s="20">
        <v>0</v>
      </c>
      <c r="D303" s="20">
        <v>0</v>
      </c>
      <c r="E303" s="20">
        <v>2</v>
      </c>
      <c r="F303" s="20">
        <v>1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6"/>
    </row>
    <row r="304" spans="1:14" x14ac:dyDescent="0.35">
      <c r="A304" s="25" t="s">
        <v>301</v>
      </c>
      <c r="B304" s="20">
        <v>0</v>
      </c>
      <c r="C304" s="20">
        <v>0</v>
      </c>
      <c r="D304" s="20">
        <v>0</v>
      </c>
      <c r="E304" s="20">
        <v>76</v>
      </c>
      <c r="F304" s="20">
        <v>2</v>
      </c>
      <c r="G304" s="20">
        <v>2</v>
      </c>
      <c r="H304" s="20">
        <v>9</v>
      </c>
      <c r="I304" s="20">
        <v>3</v>
      </c>
      <c r="J304" s="20">
        <v>11</v>
      </c>
      <c r="K304" s="20">
        <v>3</v>
      </c>
      <c r="L304" s="20">
        <v>13</v>
      </c>
      <c r="M304" s="20">
        <v>12</v>
      </c>
      <c r="N304" s="6"/>
    </row>
    <row r="305" spans="1:14" x14ac:dyDescent="0.35">
      <c r="A305" s="25" t="s">
        <v>302</v>
      </c>
      <c r="B305" s="20">
        <v>0</v>
      </c>
      <c r="C305" s="20">
        <v>0</v>
      </c>
      <c r="D305" s="20">
        <v>0</v>
      </c>
      <c r="E305" s="20">
        <v>6</v>
      </c>
      <c r="F305" s="20">
        <v>1</v>
      </c>
      <c r="G305" s="20">
        <v>0</v>
      </c>
      <c r="H305" s="20">
        <v>0</v>
      </c>
      <c r="I305" s="20">
        <v>0</v>
      </c>
      <c r="J305" s="20">
        <v>0</v>
      </c>
      <c r="K305" s="20">
        <v>1</v>
      </c>
      <c r="L305" s="20">
        <v>1</v>
      </c>
      <c r="M305" s="20">
        <v>0</v>
      </c>
      <c r="N305" s="6"/>
    </row>
    <row r="306" spans="1:14" x14ac:dyDescent="0.35">
      <c r="A306" s="25" t="s">
        <v>303</v>
      </c>
      <c r="B306" s="20">
        <v>0</v>
      </c>
      <c r="C306" s="20">
        <v>0</v>
      </c>
      <c r="D306" s="20">
        <v>0</v>
      </c>
      <c r="E306" s="20">
        <v>20</v>
      </c>
      <c r="F306" s="20">
        <v>0</v>
      </c>
      <c r="G306" s="20">
        <v>1</v>
      </c>
      <c r="H306" s="20">
        <v>0</v>
      </c>
      <c r="I306" s="20">
        <v>0</v>
      </c>
      <c r="J306" s="20">
        <v>2</v>
      </c>
      <c r="K306" s="20">
        <v>1</v>
      </c>
      <c r="L306" s="20">
        <v>2</v>
      </c>
      <c r="M306" s="20">
        <v>4</v>
      </c>
      <c r="N306" s="6"/>
    </row>
    <row r="307" spans="1:14" x14ac:dyDescent="0.35">
      <c r="A307" s="25" t="s">
        <v>304</v>
      </c>
      <c r="B307" s="20">
        <v>0</v>
      </c>
      <c r="C307" s="20">
        <v>0</v>
      </c>
      <c r="D307" s="20">
        <v>0</v>
      </c>
      <c r="E307" s="20">
        <v>28</v>
      </c>
      <c r="F307" s="20">
        <v>1</v>
      </c>
      <c r="G307" s="20">
        <v>1</v>
      </c>
      <c r="H307" s="20">
        <v>0</v>
      </c>
      <c r="I307" s="20">
        <v>0</v>
      </c>
      <c r="J307" s="20">
        <v>2</v>
      </c>
      <c r="K307" s="20">
        <v>0</v>
      </c>
      <c r="L307" s="20">
        <v>3</v>
      </c>
      <c r="M307" s="20">
        <v>1</v>
      </c>
      <c r="N307" s="6"/>
    </row>
    <row r="308" spans="1:14" x14ac:dyDescent="0.35">
      <c r="A308" s="25" t="s">
        <v>305</v>
      </c>
      <c r="B308" s="20">
        <v>0</v>
      </c>
      <c r="C308" s="20">
        <v>0</v>
      </c>
      <c r="D308" s="20">
        <v>0</v>
      </c>
      <c r="E308" s="20">
        <v>4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6"/>
    </row>
    <row r="309" spans="1:14" x14ac:dyDescent="0.35">
      <c r="A309" s="25" t="s">
        <v>306</v>
      </c>
      <c r="B309" s="20">
        <v>2</v>
      </c>
      <c r="C309" s="20">
        <v>3</v>
      </c>
      <c r="D309" s="20">
        <v>0</v>
      </c>
      <c r="E309" s="20">
        <v>33</v>
      </c>
      <c r="F309" s="20">
        <v>2</v>
      </c>
      <c r="G309" s="20">
        <v>4</v>
      </c>
      <c r="H309" s="20">
        <v>3</v>
      </c>
      <c r="I309" s="20">
        <v>2</v>
      </c>
      <c r="J309" s="20">
        <v>1</v>
      </c>
      <c r="K309" s="20">
        <v>2</v>
      </c>
      <c r="L309" s="20">
        <v>3</v>
      </c>
      <c r="M309" s="20">
        <v>1</v>
      </c>
      <c r="N309" s="6"/>
    </row>
    <row r="310" spans="1:14" x14ac:dyDescent="0.35">
      <c r="A310" s="25" t="s">
        <v>307</v>
      </c>
      <c r="B310" s="20">
        <v>0</v>
      </c>
      <c r="C310" s="20">
        <v>0</v>
      </c>
      <c r="D310" s="20">
        <v>0</v>
      </c>
      <c r="E310" s="20">
        <v>6</v>
      </c>
      <c r="F310" s="20">
        <v>0</v>
      </c>
      <c r="G310" s="20">
        <v>0</v>
      </c>
      <c r="H310" s="20">
        <v>0</v>
      </c>
      <c r="I310" s="20">
        <v>0</v>
      </c>
      <c r="J310" s="20">
        <v>1</v>
      </c>
      <c r="K310" s="20">
        <v>1</v>
      </c>
      <c r="L310" s="20">
        <v>6</v>
      </c>
      <c r="M310" s="20">
        <v>0</v>
      </c>
      <c r="N310" s="6"/>
    </row>
    <row r="311" spans="1:14" x14ac:dyDescent="0.35">
      <c r="A311" s="25" t="s">
        <v>308</v>
      </c>
      <c r="B311" s="20">
        <v>0</v>
      </c>
      <c r="C311" s="20">
        <v>0</v>
      </c>
      <c r="D311" s="20">
        <v>0</v>
      </c>
      <c r="E311" s="20">
        <v>2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2</v>
      </c>
      <c r="M311" s="20">
        <v>0</v>
      </c>
      <c r="N311" s="6"/>
    </row>
    <row r="312" spans="1:14" x14ac:dyDescent="0.35">
      <c r="A312" s="25" t="s">
        <v>309</v>
      </c>
      <c r="B312" s="20">
        <v>0</v>
      </c>
      <c r="C312" s="20">
        <v>0</v>
      </c>
      <c r="D312" s="20">
        <v>0</v>
      </c>
      <c r="E312" s="20">
        <v>2</v>
      </c>
      <c r="F312" s="20">
        <v>0</v>
      </c>
      <c r="G312" s="20">
        <v>0</v>
      </c>
      <c r="H312" s="20">
        <v>1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6"/>
    </row>
    <row r="313" spans="1:14" x14ac:dyDescent="0.35">
      <c r="A313" s="25" t="s">
        <v>310</v>
      </c>
      <c r="B313" s="20">
        <v>0</v>
      </c>
      <c r="C313" s="20">
        <v>0</v>
      </c>
      <c r="D313" s="20">
        <v>0</v>
      </c>
      <c r="E313" s="20">
        <v>2</v>
      </c>
      <c r="F313" s="20">
        <v>0</v>
      </c>
      <c r="G313" s="20">
        <v>0</v>
      </c>
      <c r="H313" s="20">
        <v>0</v>
      </c>
      <c r="I313" s="20">
        <v>1</v>
      </c>
      <c r="J313" s="20">
        <v>0</v>
      </c>
      <c r="K313" s="20">
        <v>0</v>
      </c>
      <c r="L313" s="20">
        <v>0</v>
      </c>
      <c r="M313" s="20">
        <v>0</v>
      </c>
      <c r="N313" s="6"/>
    </row>
    <row r="314" spans="1:14" x14ac:dyDescent="0.35">
      <c r="A314" s="25" t="s">
        <v>311</v>
      </c>
      <c r="B314" s="20">
        <v>0</v>
      </c>
      <c r="C314" s="20">
        <v>0</v>
      </c>
      <c r="D314" s="20">
        <v>0</v>
      </c>
      <c r="E314" s="20">
        <v>33</v>
      </c>
      <c r="F314" s="20">
        <v>1</v>
      </c>
      <c r="G314" s="20">
        <v>2</v>
      </c>
      <c r="H314" s="20">
        <v>12</v>
      </c>
      <c r="I314" s="20">
        <v>2</v>
      </c>
      <c r="J314" s="20">
        <v>4</v>
      </c>
      <c r="K314" s="20">
        <v>3</v>
      </c>
      <c r="L314" s="20">
        <v>4</v>
      </c>
      <c r="M314" s="20">
        <v>0</v>
      </c>
      <c r="N314" s="6"/>
    </row>
    <row r="315" spans="1:14" x14ac:dyDescent="0.35">
      <c r="A315" s="25" t="s">
        <v>312</v>
      </c>
      <c r="B315" s="20">
        <v>0</v>
      </c>
      <c r="C315" s="20">
        <v>0</v>
      </c>
      <c r="D315" s="20">
        <v>0</v>
      </c>
      <c r="E315" s="20">
        <v>4</v>
      </c>
      <c r="F315" s="20">
        <v>3</v>
      </c>
      <c r="G315" s="20">
        <v>0</v>
      </c>
      <c r="H315" s="20">
        <v>0</v>
      </c>
      <c r="I315" s="20">
        <v>0</v>
      </c>
      <c r="J315" s="20">
        <v>0</v>
      </c>
      <c r="K315" s="20">
        <v>1</v>
      </c>
      <c r="L315" s="20">
        <v>0</v>
      </c>
      <c r="M315" s="20">
        <v>0</v>
      </c>
      <c r="N315" s="6"/>
    </row>
    <row r="316" spans="1:14" x14ac:dyDescent="0.35">
      <c r="A316" s="25" t="s">
        <v>313</v>
      </c>
      <c r="B316" s="20">
        <v>0</v>
      </c>
      <c r="C316" s="20">
        <v>0</v>
      </c>
      <c r="D316" s="20">
        <v>0</v>
      </c>
      <c r="E316" s="20">
        <v>4</v>
      </c>
      <c r="F316" s="20">
        <v>1</v>
      </c>
      <c r="G316" s="20">
        <v>0</v>
      </c>
      <c r="H316" s="20">
        <v>2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6"/>
    </row>
    <row r="317" spans="1:14" x14ac:dyDescent="0.35">
      <c r="A317" s="25" t="s">
        <v>314</v>
      </c>
      <c r="B317" s="20">
        <v>3</v>
      </c>
      <c r="C317" s="20">
        <v>3</v>
      </c>
      <c r="D317" s="20">
        <v>0</v>
      </c>
      <c r="E317" s="20">
        <v>151</v>
      </c>
      <c r="F317" s="20">
        <v>2</v>
      </c>
      <c r="G317" s="20">
        <v>39</v>
      </c>
      <c r="H317" s="20">
        <v>32</v>
      </c>
      <c r="I317" s="20">
        <v>5</v>
      </c>
      <c r="J317" s="20">
        <v>29</v>
      </c>
      <c r="K317" s="20">
        <v>14</v>
      </c>
      <c r="L317" s="20">
        <v>21</v>
      </c>
      <c r="M317" s="20">
        <v>23</v>
      </c>
      <c r="N317" s="6"/>
    </row>
    <row r="318" spans="1:14" x14ac:dyDescent="0.35">
      <c r="A318" s="25" t="s">
        <v>315</v>
      </c>
      <c r="B318" s="20">
        <v>0</v>
      </c>
      <c r="C318" s="20">
        <v>0</v>
      </c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6"/>
    </row>
    <row r="319" spans="1:14" x14ac:dyDescent="0.35">
      <c r="A319" s="25" t="s">
        <v>316</v>
      </c>
      <c r="B319" s="20">
        <v>0</v>
      </c>
      <c r="C319" s="20">
        <v>0</v>
      </c>
      <c r="D319" s="20">
        <v>0</v>
      </c>
      <c r="E319" s="20">
        <v>5</v>
      </c>
      <c r="F319" s="20">
        <v>3</v>
      </c>
      <c r="G319" s="20">
        <v>0</v>
      </c>
      <c r="H319" s="20">
        <v>2</v>
      </c>
      <c r="I319" s="20">
        <v>0</v>
      </c>
      <c r="J319" s="20">
        <v>0</v>
      </c>
      <c r="K319" s="20">
        <v>0</v>
      </c>
      <c r="L319" s="20">
        <v>2</v>
      </c>
      <c r="M319" s="20">
        <v>0</v>
      </c>
      <c r="N319" s="6"/>
    </row>
    <row r="320" spans="1:14" x14ac:dyDescent="0.35">
      <c r="A320" s="25" t="s">
        <v>317</v>
      </c>
      <c r="B320" s="20">
        <v>0</v>
      </c>
      <c r="C320" s="20">
        <v>0</v>
      </c>
      <c r="D320" s="20">
        <v>0</v>
      </c>
      <c r="E320" s="20">
        <v>1</v>
      </c>
      <c r="F320" s="20">
        <v>1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6"/>
    </row>
    <row r="321" spans="1:14" x14ac:dyDescent="0.35">
      <c r="A321" s="25" t="s">
        <v>318</v>
      </c>
      <c r="B321" s="20">
        <v>0</v>
      </c>
      <c r="C321" s="20">
        <v>0</v>
      </c>
      <c r="D321" s="20">
        <v>0</v>
      </c>
      <c r="E321" s="20">
        <v>13</v>
      </c>
      <c r="F321" s="20">
        <v>0</v>
      </c>
      <c r="G321" s="20">
        <v>0</v>
      </c>
      <c r="H321" s="20">
        <v>1</v>
      </c>
      <c r="I321" s="20">
        <v>0</v>
      </c>
      <c r="J321" s="20">
        <v>1</v>
      </c>
      <c r="K321" s="20">
        <v>0</v>
      </c>
      <c r="L321" s="20">
        <v>0</v>
      </c>
      <c r="M321" s="20">
        <v>0</v>
      </c>
      <c r="N321" s="6"/>
    </row>
    <row r="322" spans="1:14" x14ac:dyDescent="0.35">
      <c r="A322" s="25" t="s">
        <v>319</v>
      </c>
      <c r="B322" s="20">
        <v>0</v>
      </c>
      <c r="C322" s="20">
        <v>0</v>
      </c>
      <c r="D322" s="20">
        <v>0</v>
      </c>
      <c r="E322" s="20">
        <v>0</v>
      </c>
      <c r="F322" s="20">
        <v>0</v>
      </c>
      <c r="G322" s="20">
        <v>1</v>
      </c>
      <c r="H322" s="20">
        <v>0</v>
      </c>
      <c r="I322" s="20">
        <v>0</v>
      </c>
      <c r="J322" s="20">
        <v>0</v>
      </c>
      <c r="K322" s="20">
        <v>1</v>
      </c>
      <c r="L322" s="20">
        <v>0</v>
      </c>
      <c r="M322" s="20">
        <v>0</v>
      </c>
      <c r="N322" s="6"/>
    </row>
    <row r="323" spans="1:14" x14ac:dyDescent="0.35">
      <c r="A323" s="25" t="s">
        <v>320</v>
      </c>
      <c r="B323" s="20">
        <v>4</v>
      </c>
      <c r="C323" s="20">
        <v>4</v>
      </c>
      <c r="D323" s="20">
        <v>0</v>
      </c>
      <c r="E323" s="20">
        <v>263</v>
      </c>
      <c r="F323" s="20">
        <v>4</v>
      </c>
      <c r="G323" s="20">
        <v>20</v>
      </c>
      <c r="H323" s="20">
        <v>195</v>
      </c>
      <c r="I323" s="20">
        <v>9</v>
      </c>
      <c r="J323" s="20">
        <v>43</v>
      </c>
      <c r="K323" s="20">
        <v>21</v>
      </c>
      <c r="L323" s="20">
        <v>19</v>
      </c>
      <c r="M323" s="20">
        <v>43</v>
      </c>
      <c r="N323" s="6"/>
    </row>
    <row r="324" spans="1:14" x14ac:dyDescent="0.35">
      <c r="A324" s="25" t="s">
        <v>321</v>
      </c>
      <c r="B324" s="20">
        <v>0</v>
      </c>
      <c r="C324" s="20">
        <v>0</v>
      </c>
      <c r="D324" s="20">
        <v>0</v>
      </c>
      <c r="E324" s="20">
        <v>2</v>
      </c>
      <c r="F324" s="20">
        <v>0</v>
      </c>
      <c r="G324" s="20">
        <v>1</v>
      </c>
      <c r="H324" s="20">
        <v>0</v>
      </c>
      <c r="I324" s="20">
        <v>0</v>
      </c>
      <c r="J324" s="20">
        <v>1</v>
      </c>
      <c r="K324" s="20">
        <v>0</v>
      </c>
      <c r="L324" s="20">
        <v>0</v>
      </c>
      <c r="M324" s="20">
        <v>0</v>
      </c>
      <c r="N324" s="6"/>
    </row>
    <row r="325" spans="1:14" x14ac:dyDescent="0.35">
      <c r="A325" s="25" t="s">
        <v>322</v>
      </c>
      <c r="B325" s="20">
        <v>0</v>
      </c>
      <c r="C325" s="20">
        <v>0</v>
      </c>
      <c r="D325" s="20">
        <v>0</v>
      </c>
      <c r="E325" s="20">
        <v>3</v>
      </c>
      <c r="F325" s="20">
        <v>0</v>
      </c>
      <c r="G325" s="20">
        <v>0</v>
      </c>
      <c r="H325" s="20">
        <v>0</v>
      </c>
      <c r="I325" s="20">
        <v>0</v>
      </c>
      <c r="J325" s="20">
        <v>1</v>
      </c>
      <c r="K325" s="20">
        <v>0</v>
      </c>
      <c r="L325" s="20">
        <v>0</v>
      </c>
      <c r="M325" s="20">
        <v>0</v>
      </c>
      <c r="N325" s="6"/>
    </row>
    <row r="326" spans="1:14" x14ac:dyDescent="0.35">
      <c r="A326" s="25" t="s">
        <v>323</v>
      </c>
      <c r="B326" s="20">
        <v>0</v>
      </c>
      <c r="C326" s="20">
        <v>0</v>
      </c>
      <c r="D326" s="20">
        <v>0</v>
      </c>
      <c r="E326" s="20">
        <v>1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6"/>
    </row>
    <row r="327" spans="1:14" x14ac:dyDescent="0.35">
      <c r="A327" s="25" t="s">
        <v>324</v>
      </c>
      <c r="B327" s="20">
        <v>0</v>
      </c>
      <c r="C327" s="20">
        <v>0</v>
      </c>
      <c r="D327" s="20">
        <v>0</v>
      </c>
      <c r="E327" s="20">
        <v>1</v>
      </c>
      <c r="F327" s="20">
        <v>0</v>
      </c>
      <c r="G327" s="20">
        <v>1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6"/>
    </row>
    <row r="328" spans="1:14" x14ac:dyDescent="0.35">
      <c r="A328" s="25" t="s">
        <v>325</v>
      </c>
      <c r="B328" s="20">
        <v>0</v>
      </c>
      <c r="C328" s="20">
        <v>0</v>
      </c>
      <c r="D328" s="20">
        <v>0</v>
      </c>
      <c r="E328" s="20">
        <v>1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6"/>
    </row>
    <row r="329" spans="1:14" x14ac:dyDescent="0.35">
      <c r="A329" s="25" t="s">
        <v>326</v>
      </c>
      <c r="B329" s="20">
        <v>0</v>
      </c>
      <c r="C329" s="20">
        <v>0</v>
      </c>
      <c r="D329" s="20">
        <v>0</v>
      </c>
      <c r="E329" s="20">
        <v>13</v>
      </c>
      <c r="F329" s="20">
        <v>5</v>
      </c>
      <c r="G329" s="20">
        <v>0</v>
      </c>
      <c r="H329" s="20">
        <v>2</v>
      </c>
      <c r="I329" s="20">
        <v>0</v>
      </c>
      <c r="J329" s="20">
        <v>0</v>
      </c>
      <c r="K329" s="20">
        <v>2</v>
      </c>
      <c r="L329" s="20">
        <v>0</v>
      </c>
      <c r="M329" s="20">
        <v>1</v>
      </c>
      <c r="N329" s="6"/>
    </row>
    <row r="330" spans="1:14" x14ac:dyDescent="0.35">
      <c r="A330" s="25" t="s">
        <v>327</v>
      </c>
      <c r="B330" s="20">
        <v>0</v>
      </c>
      <c r="C330" s="20">
        <v>0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1</v>
      </c>
      <c r="M330" s="20">
        <v>0</v>
      </c>
      <c r="N330" s="6"/>
    </row>
    <row r="331" spans="1:14" x14ac:dyDescent="0.35">
      <c r="A331" s="25" t="s">
        <v>328</v>
      </c>
      <c r="B331" s="20">
        <v>0</v>
      </c>
      <c r="C331" s="20">
        <v>0</v>
      </c>
      <c r="D331" s="20">
        <v>0</v>
      </c>
      <c r="E331" s="20">
        <v>1</v>
      </c>
      <c r="F331" s="20">
        <v>1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6"/>
    </row>
    <row r="332" spans="1:14" x14ac:dyDescent="0.35">
      <c r="A332" s="25" t="s">
        <v>329</v>
      </c>
      <c r="B332" s="20">
        <v>1</v>
      </c>
      <c r="C332" s="20">
        <v>1</v>
      </c>
      <c r="D332" s="20">
        <v>0</v>
      </c>
      <c r="E332" s="20">
        <v>14</v>
      </c>
      <c r="F332" s="20">
        <v>3</v>
      </c>
      <c r="G332" s="20">
        <v>1</v>
      </c>
      <c r="H332" s="20">
        <v>3</v>
      </c>
      <c r="I332" s="20">
        <v>0</v>
      </c>
      <c r="J332" s="20">
        <v>1</v>
      </c>
      <c r="K332" s="20">
        <v>0</v>
      </c>
      <c r="L332" s="20">
        <v>0</v>
      </c>
      <c r="M332" s="20">
        <v>0</v>
      </c>
      <c r="N332" s="6"/>
    </row>
    <row r="333" spans="1:14" x14ac:dyDescent="0.35">
      <c r="A333" s="25" t="s">
        <v>330</v>
      </c>
      <c r="B333" s="20">
        <v>0</v>
      </c>
      <c r="C333" s="20">
        <v>0</v>
      </c>
      <c r="D333" s="20">
        <v>0</v>
      </c>
      <c r="E333" s="20">
        <v>7</v>
      </c>
      <c r="F333" s="20">
        <v>0</v>
      </c>
      <c r="G333" s="20">
        <v>0</v>
      </c>
      <c r="H333" s="20">
        <v>0</v>
      </c>
      <c r="I333" s="20">
        <v>0</v>
      </c>
      <c r="J333" s="20">
        <v>1</v>
      </c>
      <c r="K333" s="20">
        <v>0</v>
      </c>
      <c r="L333" s="20">
        <v>0</v>
      </c>
      <c r="M333" s="20">
        <v>0</v>
      </c>
      <c r="N333" s="6"/>
    </row>
    <row r="334" spans="1:14" x14ac:dyDescent="0.35">
      <c r="A334" s="25" t="s">
        <v>331</v>
      </c>
      <c r="B334" s="20">
        <v>0</v>
      </c>
      <c r="C334" s="20">
        <v>0</v>
      </c>
      <c r="D334" s="20">
        <v>0</v>
      </c>
      <c r="E334" s="20">
        <v>0</v>
      </c>
      <c r="F334" s="20">
        <v>0</v>
      </c>
      <c r="G334" s="20">
        <v>1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6"/>
    </row>
    <row r="335" spans="1:14" x14ac:dyDescent="0.35">
      <c r="A335" s="25" t="s">
        <v>332</v>
      </c>
      <c r="B335" s="20">
        <v>0</v>
      </c>
      <c r="C335" s="20">
        <v>0</v>
      </c>
      <c r="D335" s="20">
        <v>0</v>
      </c>
      <c r="E335" s="20">
        <v>0</v>
      </c>
      <c r="F335" s="20">
        <v>0</v>
      </c>
      <c r="G335" s="20">
        <v>0</v>
      </c>
      <c r="H335" s="20">
        <v>1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6"/>
    </row>
    <row r="336" spans="1:14" x14ac:dyDescent="0.35">
      <c r="A336" s="25" t="s">
        <v>333</v>
      </c>
      <c r="B336" s="20">
        <v>0</v>
      </c>
      <c r="C336" s="20">
        <v>0</v>
      </c>
      <c r="D336" s="20">
        <v>0</v>
      </c>
      <c r="E336" s="20">
        <v>1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6"/>
    </row>
    <row r="337" spans="1:14" x14ac:dyDescent="0.35">
      <c r="A337" s="25" t="s">
        <v>334</v>
      </c>
      <c r="B337" s="20">
        <v>3</v>
      </c>
      <c r="C337" s="20">
        <v>3</v>
      </c>
      <c r="D337" s="20">
        <v>0</v>
      </c>
      <c r="E337" s="20">
        <v>11</v>
      </c>
      <c r="F337" s="20">
        <v>1</v>
      </c>
      <c r="G337" s="20">
        <v>4</v>
      </c>
      <c r="H337" s="20">
        <v>19</v>
      </c>
      <c r="I337" s="20">
        <v>2</v>
      </c>
      <c r="J337" s="20">
        <v>5</v>
      </c>
      <c r="K337" s="20">
        <v>1</v>
      </c>
      <c r="L337" s="20">
        <v>3</v>
      </c>
      <c r="M337" s="20">
        <v>0</v>
      </c>
      <c r="N337" s="6"/>
    </row>
    <row r="338" spans="1:14" x14ac:dyDescent="0.35">
      <c r="A338" s="25" t="s">
        <v>335</v>
      </c>
      <c r="B338" s="20">
        <v>40</v>
      </c>
      <c r="C338" s="20">
        <v>46</v>
      </c>
      <c r="D338" s="20">
        <v>0</v>
      </c>
      <c r="E338" s="20">
        <v>1889</v>
      </c>
      <c r="F338" s="20">
        <v>7</v>
      </c>
      <c r="G338" s="20">
        <v>231</v>
      </c>
      <c r="H338" s="20">
        <v>2190</v>
      </c>
      <c r="I338" s="20">
        <v>556</v>
      </c>
      <c r="J338" s="20">
        <v>413</v>
      </c>
      <c r="K338" s="20">
        <v>53</v>
      </c>
      <c r="L338" s="20">
        <v>25</v>
      </c>
      <c r="M338" s="20">
        <v>158</v>
      </c>
      <c r="N338" s="6"/>
    </row>
    <row r="339" spans="1:14" x14ac:dyDescent="0.35">
      <c r="A339" s="25" t="s">
        <v>336</v>
      </c>
      <c r="B339" s="20">
        <v>0</v>
      </c>
      <c r="C339" s="20">
        <v>0</v>
      </c>
      <c r="D339" s="20">
        <v>0</v>
      </c>
      <c r="E339" s="20">
        <v>3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6"/>
    </row>
    <row r="340" spans="1:14" x14ac:dyDescent="0.35">
      <c r="A340" s="25" t="s">
        <v>337</v>
      </c>
      <c r="B340" s="20">
        <v>0</v>
      </c>
      <c r="C340" s="20">
        <v>0</v>
      </c>
      <c r="D340" s="20">
        <v>0</v>
      </c>
      <c r="E340" s="20">
        <v>1</v>
      </c>
      <c r="F340" s="20">
        <v>1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6"/>
    </row>
    <row r="341" spans="1:14" x14ac:dyDescent="0.35">
      <c r="A341" s="25" t="s">
        <v>338</v>
      </c>
      <c r="B341" s="20">
        <v>0</v>
      </c>
      <c r="C341" s="20">
        <v>0</v>
      </c>
      <c r="D341" s="20">
        <v>0</v>
      </c>
      <c r="E341" s="20">
        <v>1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6"/>
    </row>
    <row r="342" spans="1:14" x14ac:dyDescent="0.35">
      <c r="A342" s="25" t="s">
        <v>339</v>
      </c>
      <c r="B342" s="20">
        <v>0</v>
      </c>
      <c r="C342" s="20">
        <v>0</v>
      </c>
      <c r="D342" s="20">
        <v>0</v>
      </c>
      <c r="E342" s="20">
        <v>6</v>
      </c>
      <c r="F342" s="20">
        <v>1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6"/>
    </row>
    <row r="343" spans="1:14" x14ac:dyDescent="0.35">
      <c r="A343" s="25" t="s">
        <v>340</v>
      </c>
      <c r="B343" s="20">
        <v>0</v>
      </c>
      <c r="C343" s="20">
        <v>0</v>
      </c>
      <c r="D343" s="20">
        <v>0</v>
      </c>
      <c r="E343" s="20">
        <v>2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6"/>
    </row>
    <row r="344" spans="1:14" x14ac:dyDescent="0.35">
      <c r="A344" s="25" t="s">
        <v>341</v>
      </c>
      <c r="B344" s="20">
        <v>0</v>
      </c>
      <c r="C344" s="20">
        <v>0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6"/>
    </row>
    <row r="345" spans="1:14" x14ac:dyDescent="0.35">
      <c r="A345" s="25" t="s">
        <v>342</v>
      </c>
      <c r="B345" s="20">
        <v>0</v>
      </c>
      <c r="C345" s="20">
        <v>0</v>
      </c>
      <c r="D345" s="20">
        <v>0</v>
      </c>
      <c r="E345" s="20">
        <v>4</v>
      </c>
      <c r="F345" s="20">
        <v>0</v>
      </c>
      <c r="G345" s="20">
        <v>0</v>
      </c>
      <c r="H345" s="20">
        <v>1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6"/>
    </row>
    <row r="346" spans="1:14" x14ac:dyDescent="0.35">
      <c r="A346" s="25" t="s">
        <v>343</v>
      </c>
      <c r="B346" s="20">
        <v>0</v>
      </c>
      <c r="C346" s="20">
        <v>0</v>
      </c>
      <c r="D346" s="20">
        <v>0</v>
      </c>
      <c r="E346" s="20">
        <v>3</v>
      </c>
      <c r="F346" s="20">
        <v>0</v>
      </c>
      <c r="G346" s="20">
        <v>0</v>
      </c>
      <c r="H346" s="20">
        <v>0</v>
      </c>
      <c r="I346" s="20">
        <v>0</v>
      </c>
      <c r="J346" s="20">
        <v>1</v>
      </c>
      <c r="K346" s="20">
        <v>0</v>
      </c>
      <c r="L346" s="20">
        <v>0</v>
      </c>
      <c r="M346" s="20">
        <v>0</v>
      </c>
      <c r="N346" s="6"/>
    </row>
    <row r="347" spans="1:14" x14ac:dyDescent="0.35">
      <c r="A347" s="25" t="s">
        <v>344</v>
      </c>
      <c r="B347" s="20">
        <v>0</v>
      </c>
      <c r="C347" s="20">
        <v>0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6"/>
    </row>
    <row r="348" spans="1:14" x14ac:dyDescent="0.35">
      <c r="A348" s="25" t="s">
        <v>345</v>
      </c>
      <c r="B348" s="20">
        <v>1</v>
      </c>
      <c r="C348" s="20">
        <v>1</v>
      </c>
      <c r="D348" s="20">
        <v>0</v>
      </c>
      <c r="E348" s="20">
        <v>16</v>
      </c>
      <c r="F348" s="20">
        <v>4</v>
      </c>
      <c r="G348" s="20">
        <v>2</v>
      </c>
      <c r="H348" s="20">
        <v>1</v>
      </c>
      <c r="I348" s="20">
        <v>0</v>
      </c>
      <c r="J348" s="20">
        <v>1</v>
      </c>
      <c r="K348" s="20">
        <v>0</v>
      </c>
      <c r="L348" s="20">
        <v>3</v>
      </c>
      <c r="M348" s="20">
        <v>1</v>
      </c>
      <c r="N348" s="6"/>
    </row>
    <row r="349" spans="1:14" x14ac:dyDescent="0.35">
      <c r="A349" s="25" t="s">
        <v>346</v>
      </c>
      <c r="B349" s="20">
        <v>0</v>
      </c>
      <c r="C349" s="20">
        <v>0</v>
      </c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6"/>
    </row>
    <row r="350" spans="1:14" x14ac:dyDescent="0.35">
      <c r="A350" s="25" t="s">
        <v>347</v>
      </c>
      <c r="B350" s="20">
        <v>0</v>
      </c>
      <c r="C350" s="20">
        <v>0</v>
      </c>
      <c r="D350" s="20">
        <v>0</v>
      </c>
      <c r="E350" s="20">
        <v>1</v>
      </c>
      <c r="F350" s="20">
        <v>0</v>
      </c>
      <c r="G350" s="20">
        <v>0</v>
      </c>
      <c r="H350" s="20">
        <v>0</v>
      </c>
      <c r="I350" s="20">
        <v>0</v>
      </c>
      <c r="J350" s="20">
        <v>1</v>
      </c>
      <c r="K350" s="20">
        <v>0</v>
      </c>
      <c r="L350" s="20">
        <v>0</v>
      </c>
      <c r="M350" s="20">
        <v>0</v>
      </c>
      <c r="N350" s="6"/>
    </row>
    <row r="351" spans="1:14" x14ac:dyDescent="0.35">
      <c r="A351" s="25" t="s">
        <v>348</v>
      </c>
      <c r="B351" s="20">
        <v>0</v>
      </c>
      <c r="C351" s="20">
        <v>0</v>
      </c>
      <c r="D351" s="20">
        <v>0</v>
      </c>
      <c r="E351" s="20">
        <v>2</v>
      </c>
      <c r="F351" s="20">
        <v>0</v>
      </c>
      <c r="G351" s="20">
        <v>1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6"/>
    </row>
    <row r="352" spans="1:14" x14ac:dyDescent="0.35">
      <c r="A352" s="25" t="s">
        <v>349</v>
      </c>
      <c r="B352" s="20">
        <v>0</v>
      </c>
      <c r="C352" s="20">
        <v>0</v>
      </c>
      <c r="D352" s="20">
        <v>0</v>
      </c>
      <c r="E352" s="20">
        <v>0</v>
      </c>
      <c r="F352" s="20">
        <v>0</v>
      </c>
      <c r="G352" s="20">
        <v>0</v>
      </c>
      <c r="H352" s="20">
        <v>2</v>
      </c>
      <c r="I352" s="20">
        <v>1</v>
      </c>
      <c r="J352" s="20">
        <v>1</v>
      </c>
      <c r="K352" s="20">
        <v>6</v>
      </c>
      <c r="L352" s="20">
        <v>0</v>
      </c>
      <c r="M352" s="20">
        <v>0</v>
      </c>
      <c r="N352" s="6"/>
    </row>
    <row r="353" spans="1:14" x14ac:dyDescent="0.35">
      <c r="A353" s="25" t="s">
        <v>350</v>
      </c>
      <c r="B353" s="20">
        <v>0</v>
      </c>
      <c r="C353" s="20">
        <v>0</v>
      </c>
      <c r="D353" s="20">
        <v>0</v>
      </c>
      <c r="E353" s="20">
        <v>1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6"/>
    </row>
    <row r="354" spans="1:14" x14ac:dyDescent="0.35">
      <c r="A354" s="25" t="s">
        <v>351</v>
      </c>
      <c r="B354" s="20">
        <v>0</v>
      </c>
      <c r="C354" s="20">
        <v>0</v>
      </c>
      <c r="D354" s="20">
        <v>0</v>
      </c>
      <c r="E354" s="20">
        <v>7</v>
      </c>
      <c r="F354" s="20">
        <v>3</v>
      </c>
      <c r="G354" s="20">
        <v>1</v>
      </c>
      <c r="H354" s="20">
        <v>1</v>
      </c>
      <c r="I354" s="20">
        <v>0</v>
      </c>
      <c r="J354" s="20">
        <v>1</v>
      </c>
      <c r="K354" s="20">
        <v>1</v>
      </c>
      <c r="L354" s="20">
        <v>0</v>
      </c>
      <c r="M354" s="20">
        <v>0</v>
      </c>
      <c r="N354" s="6"/>
    </row>
    <row r="355" spans="1:14" x14ac:dyDescent="0.35">
      <c r="A355" s="25" t="s">
        <v>352</v>
      </c>
      <c r="B355" s="20">
        <v>0</v>
      </c>
      <c r="C355" s="20">
        <v>0</v>
      </c>
      <c r="D355" s="20">
        <v>0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6"/>
    </row>
    <row r="356" spans="1:14" x14ac:dyDescent="0.35">
      <c r="A356" s="25" t="s">
        <v>353</v>
      </c>
      <c r="B356" s="20">
        <v>5</v>
      </c>
      <c r="C356" s="20">
        <v>5</v>
      </c>
      <c r="D356" s="20">
        <v>0</v>
      </c>
      <c r="E356" s="20">
        <v>238</v>
      </c>
      <c r="F356" s="20">
        <v>6</v>
      </c>
      <c r="G356" s="20">
        <v>16</v>
      </c>
      <c r="H356" s="20">
        <v>139</v>
      </c>
      <c r="I356" s="20">
        <v>6</v>
      </c>
      <c r="J356" s="20">
        <v>26</v>
      </c>
      <c r="K356" s="20">
        <v>19</v>
      </c>
      <c r="L356" s="20">
        <v>13</v>
      </c>
      <c r="M356" s="20">
        <v>46</v>
      </c>
      <c r="N356" s="6"/>
    </row>
    <row r="357" spans="1:14" x14ac:dyDescent="0.35">
      <c r="A357" s="25" t="s">
        <v>354</v>
      </c>
      <c r="B357" s="20">
        <v>0</v>
      </c>
      <c r="C357" s="20">
        <v>0</v>
      </c>
      <c r="D357" s="20">
        <v>0</v>
      </c>
      <c r="E357" s="20">
        <v>45</v>
      </c>
      <c r="F357" s="20">
        <v>5</v>
      </c>
      <c r="G357" s="20">
        <v>1</v>
      </c>
      <c r="H357" s="20">
        <v>2</v>
      </c>
      <c r="I357" s="20">
        <v>0</v>
      </c>
      <c r="J357" s="20">
        <v>2</v>
      </c>
      <c r="K357" s="20">
        <v>1</v>
      </c>
      <c r="L357" s="20">
        <v>1</v>
      </c>
      <c r="M357" s="20">
        <v>0</v>
      </c>
      <c r="N357" s="6"/>
    </row>
    <row r="358" spans="1:14" x14ac:dyDescent="0.35">
      <c r="A358" s="25" t="s">
        <v>355</v>
      </c>
      <c r="B358" s="20">
        <v>0</v>
      </c>
      <c r="C358" s="20">
        <v>0</v>
      </c>
      <c r="D358" s="20">
        <v>0</v>
      </c>
      <c r="E358" s="20">
        <v>3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6"/>
    </row>
    <row r="359" spans="1:14" x14ac:dyDescent="0.35">
      <c r="A359" s="25" t="s">
        <v>356</v>
      </c>
      <c r="B359" s="20">
        <v>0</v>
      </c>
      <c r="C359" s="20">
        <v>0</v>
      </c>
      <c r="D359" s="20">
        <v>0</v>
      </c>
      <c r="E359" s="20">
        <v>0</v>
      </c>
      <c r="F359" s="20">
        <v>0</v>
      </c>
      <c r="G359" s="20">
        <v>0</v>
      </c>
      <c r="H359" s="20">
        <v>1</v>
      </c>
      <c r="I359" s="20">
        <v>0</v>
      </c>
      <c r="J359" s="20">
        <v>1</v>
      </c>
      <c r="K359" s="20">
        <v>0</v>
      </c>
      <c r="L359" s="20">
        <v>0</v>
      </c>
      <c r="M359" s="20">
        <v>0</v>
      </c>
      <c r="N359" s="6"/>
    </row>
    <row r="360" spans="1:14" x14ac:dyDescent="0.35">
      <c r="A360" s="25" t="s">
        <v>357</v>
      </c>
      <c r="B360" s="20">
        <v>0</v>
      </c>
      <c r="C360" s="20">
        <v>0</v>
      </c>
      <c r="D360" s="20">
        <v>0</v>
      </c>
      <c r="E360" s="20">
        <v>4</v>
      </c>
      <c r="F360" s="20">
        <v>1</v>
      </c>
      <c r="G360" s="20">
        <v>0</v>
      </c>
      <c r="H360" s="20">
        <v>0</v>
      </c>
      <c r="I360" s="20">
        <v>0</v>
      </c>
      <c r="J360" s="20">
        <v>0</v>
      </c>
      <c r="K360" s="20">
        <v>1</v>
      </c>
      <c r="L360" s="20">
        <v>0</v>
      </c>
      <c r="M360" s="20">
        <v>0</v>
      </c>
      <c r="N360" s="6"/>
    </row>
    <row r="361" spans="1:14" x14ac:dyDescent="0.35">
      <c r="A361" s="25" t="s">
        <v>358</v>
      </c>
      <c r="B361" s="20">
        <v>0</v>
      </c>
      <c r="C361" s="20">
        <v>0</v>
      </c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6"/>
    </row>
    <row r="362" spans="1:14" x14ac:dyDescent="0.35">
      <c r="A362" s="25" t="s">
        <v>359</v>
      </c>
      <c r="B362" s="20">
        <v>1</v>
      </c>
      <c r="C362" s="20">
        <v>2</v>
      </c>
      <c r="D362" s="20">
        <v>0</v>
      </c>
      <c r="E362" s="20">
        <v>10</v>
      </c>
      <c r="F362" s="20">
        <v>0</v>
      </c>
      <c r="G362" s="20">
        <v>0</v>
      </c>
      <c r="H362" s="20">
        <v>1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6"/>
    </row>
    <row r="363" spans="1:14" x14ac:dyDescent="0.35">
      <c r="A363" s="25" t="s">
        <v>360</v>
      </c>
      <c r="B363" s="20">
        <v>1</v>
      </c>
      <c r="C363" s="20">
        <v>1</v>
      </c>
      <c r="D363" s="20">
        <v>0</v>
      </c>
      <c r="E363" s="20">
        <v>4</v>
      </c>
      <c r="F363" s="20">
        <v>0</v>
      </c>
      <c r="G363" s="20">
        <v>0</v>
      </c>
      <c r="H363" s="20">
        <v>0</v>
      </c>
      <c r="I363" s="20">
        <v>0</v>
      </c>
      <c r="J363" s="20">
        <v>1</v>
      </c>
      <c r="K363" s="20">
        <v>0</v>
      </c>
      <c r="L363" s="20">
        <v>0</v>
      </c>
      <c r="M363" s="20">
        <v>0</v>
      </c>
      <c r="N363" s="6"/>
    </row>
    <row r="364" spans="1:14" x14ac:dyDescent="0.35">
      <c r="A364" s="25" t="s">
        <v>361</v>
      </c>
      <c r="B364" s="20">
        <v>0</v>
      </c>
      <c r="C364" s="20">
        <v>0</v>
      </c>
      <c r="D364" s="20">
        <v>0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1</v>
      </c>
      <c r="K364" s="20">
        <v>0</v>
      </c>
      <c r="L364" s="20">
        <v>0</v>
      </c>
      <c r="M364" s="20">
        <v>0</v>
      </c>
      <c r="N364" s="6"/>
    </row>
    <row r="365" spans="1:14" x14ac:dyDescent="0.35">
      <c r="A365" s="25" t="s">
        <v>362</v>
      </c>
      <c r="B365" s="20">
        <v>0</v>
      </c>
      <c r="C365" s="20">
        <v>0</v>
      </c>
      <c r="D365" s="20">
        <v>0</v>
      </c>
      <c r="E365" s="20">
        <v>3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6"/>
    </row>
    <row r="366" spans="1:14" x14ac:dyDescent="0.35">
      <c r="A366" s="25" t="s">
        <v>363</v>
      </c>
      <c r="B366" s="20">
        <v>0</v>
      </c>
      <c r="C366" s="20">
        <v>0</v>
      </c>
      <c r="D366" s="20">
        <v>0</v>
      </c>
      <c r="E366" s="20">
        <v>35</v>
      </c>
      <c r="F366" s="20">
        <v>4</v>
      </c>
      <c r="G366" s="20">
        <v>1</v>
      </c>
      <c r="H366" s="20">
        <v>1</v>
      </c>
      <c r="I366" s="20">
        <v>0</v>
      </c>
      <c r="J366" s="20">
        <v>3</v>
      </c>
      <c r="K366" s="20">
        <v>1</v>
      </c>
      <c r="L366" s="20">
        <v>4</v>
      </c>
      <c r="M366" s="20">
        <v>7</v>
      </c>
      <c r="N366" s="6"/>
    </row>
    <row r="367" spans="1:14" x14ac:dyDescent="0.35">
      <c r="A367" s="25" t="s">
        <v>364</v>
      </c>
      <c r="B367" s="20">
        <v>0</v>
      </c>
      <c r="C367" s="20">
        <v>0</v>
      </c>
      <c r="D367" s="20">
        <v>0</v>
      </c>
      <c r="E367" s="20">
        <v>1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6"/>
    </row>
    <row r="368" spans="1:14" x14ac:dyDescent="0.35">
      <c r="A368" s="25" t="s">
        <v>365</v>
      </c>
      <c r="B368" s="20">
        <v>0</v>
      </c>
      <c r="C368" s="20">
        <v>0</v>
      </c>
      <c r="D368" s="20">
        <v>0</v>
      </c>
      <c r="E368" s="20">
        <v>3</v>
      </c>
      <c r="F368" s="20">
        <v>0</v>
      </c>
      <c r="G368" s="20">
        <v>0</v>
      </c>
      <c r="H368" s="20">
        <v>1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6"/>
    </row>
    <row r="369" spans="1:14" x14ac:dyDescent="0.35">
      <c r="A369" s="25" t="s">
        <v>366</v>
      </c>
      <c r="B369" s="20">
        <v>1</v>
      </c>
      <c r="C369" s="20">
        <v>0</v>
      </c>
      <c r="D369" s="20">
        <v>0</v>
      </c>
      <c r="E369" s="20">
        <v>24</v>
      </c>
      <c r="F369" s="20">
        <v>0</v>
      </c>
      <c r="G369" s="20">
        <v>0</v>
      </c>
      <c r="H369" s="20">
        <v>3</v>
      </c>
      <c r="I369" s="20">
        <v>0</v>
      </c>
      <c r="J369" s="20">
        <v>3</v>
      </c>
      <c r="K369" s="20">
        <v>4</v>
      </c>
      <c r="L369" s="20">
        <v>1</v>
      </c>
      <c r="M369" s="20">
        <v>0</v>
      </c>
      <c r="N369" s="6"/>
    </row>
    <row r="370" spans="1:14" x14ac:dyDescent="0.35">
      <c r="A370" s="25" t="s">
        <v>367</v>
      </c>
      <c r="B370" s="20">
        <v>0</v>
      </c>
      <c r="C370" s="20">
        <v>0</v>
      </c>
      <c r="D370" s="20">
        <v>0</v>
      </c>
      <c r="E370" s="20">
        <v>2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6"/>
    </row>
    <row r="371" spans="1:14" x14ac:dyDescent="0.35">
      <c r="A371" s="25" t="s">
        <v>368</v>
      </c>
      <c r="B371" s="20">
        <v>0</v>
      </c>
      <c r="C371" s="20">
        <v>0</v>
      </c>
      <c r="D371" s="20">
        <v>0</v>
      </c>
      <c r="E371" s="20">
        <v>2</v>
      </c>
      <c r="F371" s="20">
        <v>0</v>
      </c>
      <c r="G371" s="20">
        <v>0</v>
      </c>
      <c r="H371" s="20">
        <v>1</v>
      </c>
      <c r="I371" s="20">
        <v>0</v>
      </c>
      <c r="J371" s="20">
        <v>0</v>
      </c>
      <c r="K371" s="20">
        <v>0</v>
      </c>
      <c r="L371" s="20">
        <v>1</v>
      </c>
      <c r="M371" s="20">
        <v>0</v>
      </c>
      <c r="N371" s="6"/>
    </row>
    <row r="372" spans="1:14" x14ac:dyDescent="0.35">
      <c r="A372" s="25" t="s">
        <v>369</v>
      </c>
      <c r="B372" s="20">
        <v>0</v>
      </c>
      <c r="C372" s="20">
        <v>0</v>
      </c>
      <c r="D372" s="20">
        <v>0</v>
      </c>
      <c r="E372" s="20">
        <v>14</v>
      </c>
      <c r="F372" s="20">
        <v>0</v>
      </c>
      <c r="G372" s="20">
        <v>2</v>
      </c>
      <c r="H372" s="20">
        <v>0</v>
      </c>
      <c r="I372" s="20">
        <v>0</v>
      </c>
      <c r="J372" s="20">
        <v>0</v>
      </c>
      <c r="K372" s="20">
        <v>1</v>
      </c>
      <c r="L372" s="20">
        <v>0</v>
      </c>
      <c r="M372" s="20">
        <v>0</v>
      </c>
      <c r="N372" s="6"/>
    </row>
    <row r="373" spans="1:14" x14ac:dyDescent="0.35">
      <c r="A373" s="25" t="s">
        <v>370</v>
      </c>
      <c r="B373" s="20">
        <v>0</v>
      </c>
      <c r="C373" s="20">
        <v>0</v>
      </c>
      <c r="D373" s="20">
        <v>0</v>
      </c>
      <c r="E373" s="20">
        <v>4</v>
      </c>
      <c r="F373" s="20">
        <v>0</v>
      </c>
      <c r="G373" s="20">
        <v>1</v>
      </c>
      <c r="H373" s="20">
        <v>3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6"/>
    </row>
    <row r="374" spans="1:14" x14ac:dyDescent="0.35">
      <c r="A374" s="25" t="s">
        <v>371</v>
      </c>
      <c r="B374" s="20">
        <v>0</v>
      </c>
      <c r="C374" s="20">
        <v>0</v>
      </c>
      <c r="D374" s="20">
        <v>0</v>
      </c>
      <c r="E374" s="20">
        <v>4</v>
      </c>
      <c r="F374" s="20">
        <v>0</v>
      </c>
      <c r="G374" s="20">
        <v>1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6"/>
    </row>
    <row r="375" spans="1:14" x14ac:dyDescent="0.35">
      <c r="A375" s="25" t="s">
        <v>372</v>
      </c>
      <c r="B375" s="20">
        <v>0</v>
      </c>
      <c r="C375" s="20">
        <v>0</v>
      </c>
      <c r="D375" s="20">
        <v>0</v>
      </c>
      <c r="E375" s="20">
        <v>2</v>
      </c>
      <c r="F375" s="20">
        <v>0</v>
      </c>
      <c r="G375" s="20">
        <v>0</v>
      </c>
      <c r="H375" s="20">
        <v>1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6"/>
    </row>
    <row r="376" spans="1:14" x14ac:dyDescent="0.35">
      <c r="A376" s="25" t="s">
        <v>373</v>
      </c>
      <c r="B376" s="20">
        <v>2</v>
      </c>
      <c r="C376" s="20">
        <v>2</v>
      </c>
      <c r="D376" s="20">
        <v>0</v>
      </c>
      <c r="E376" s="20">
        <v>135</v>
      </c>
      <c r="F376" s="20">
        <v>3</v>
      </c>
      <c r="G376" s="20">
        <v>22</v>
      </c>
      <c r="H376" s="20">
        <v>23</v>
      </c>
      <c r="I376" s="20">
        <v>1</v>
      </c>
      <c r="J376" s="20">
        <v>15</v>
      </c>
      <c r="K376" s="20">
        <v>2</v>
      </c>
      <c r="L376" s="20">
        <v>8</v>
      </c>
      <c r="M376" s="20">
        <v>6</v>
      </c>
      <c r="N376" s="6"/>
    </row>
    <row r="377" spans="1:14" x14ac:dyDescent="0.35">
      <c r="A377" s="25" t="s">
        <v>374</v>
      </c>
      <c r="B377" s="20">
        <v>0</v>
      </c>
      <c r="C377" s="20">
        <v>0</v>
      </c>
      <c r="D377" s="20">
        <v>0</v>
      </c>
      <c r="E377" s="20">
        <v>1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6"/>
    </row>
    <row r="378" spans="1:14" x14ac:dyDescent="0.35">
      <c r="A378" s="25" t="s">
        <v>375</v>
      </c>
      <c r="B378" s="20">
        <v>6</v>
      </c>
      <c r="C378" s="20">
        <v>6</v>
      </c>
      <c r="D378" s="20">
        <v>0</v>
      </c>
      <c r="E378" s="20">
        <v>281</v>
      </c>
      <c r="F378" s="20">
        <v>8</v>
      </c>
      <c r="G378" s="20">
        <v>19</v>
      </c>
      <c r="H378" s="20">
        <v>107</v>
      </c>
      <c r="I378" s="20">
        <v>1</v>
      </c>
      <c r="J378" s="20">
        <v>52</v>
      </c>
      <c r="K378" s="20">
        <v>12</v>
      </c>
      <c r="L378" s="20">
        <v>26</v>
      </c>
      <c r="M378" s="20">
        <v>15</v>
      </c>
      <c r="N378" s="6"/>
    </row>
    <row r="379" spans="1:14" x14ac:dyDescent="0.35">
      <c r="A379" s="25" t="s">
        <v>376</v>
      </c>
      <c r="B379" s="20">
        <v>0</v>
      </c>
      <c r="C379" s="20">
        <v>0</v>
      </c>
      <c r="D379" s="20">
        <v>0</v>
      </c>
      <c r="E379" s="20">
        <v>2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6"/>
    </row>
    <row r="380" spans="1:14" x14ac:dyDescent="0.35">
      <c r="A380" s="25" t="s">
        <v>377</v>
      </c>
      <c r="B380" s="20">
        <v>1</v>
      </c>
      <c r="C380" s="20">
        <v>1</v>
      </c>
      <c r="D380" s="20">
        <v>0</v>
      </c>
      <c r="E380" s="20">
        <v>37</v>
      </c>
      <c r="F380" s="20">
        <v>1</v>
      </c>
      <c r="G380" s="20">
        <v>3</v>
      </c>
      <c r="H380" s="20">
        <v>3</v>
      </c>
      <c r="I380" s="20">
        <v>0</v>
      </c>
      <c r="J380" s="20">
        <v>6</v>
      </c>
      <c r="K380" s="20">
        <v>9</v>
      </c>
      <c r="L380" s="20">
        <v>10</v>
      </c>
      <c r="M380" s="20">
        <v>1</v>
      </c>
      <c r="N380" s="6"/>
    </row>
    <row r="381" spans="1:14" x14ac:dyDescent="0.35">
      <c r="A381" s="25" t="s">
        <v>378</v>
      </c>
      <c r="B381" s="20">
        <v>0</v>
      </c>
      <c r="C381" s="20">
        <v>0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6"/>
    </row>
    <row r="382" spans="1:14" x14ac:dyDescent="0.35">
      <c r="A382" s="25" t="s">
        <v>379</v>
      </c>
      <c r="B382" s="20">
        <v>1</v>
      </c>
      <c r="C382" s="20">
        <v>1</v>
      </c>
      <c r="D382" s="20">
        <v>0</v>
      </c>
      <c r="E382" s="20">
        <v>39</v>
      </c>
      <c r="F382" s="20">
        <v>10</v>
      </c>
      <c r="G382" s="20">
        <v>0</v>
      </c>
      <c r="H382" s="20">
        <v>11</v>
      </c>
      <c r="I382" s="20">
        <v>0</v>
      </c>
      <c r="J382" s="20">
        <v>6</v>
      </c>
      <c r="K382" s="20">
        <v>2</v>
      </c>
      <c r="L382" s="20">
        <v>1</v>
      </c>
      <c r="M382" s="20">
        <v>5</v>
      </c>
      <c r="N382" s="6"/>
    </row>
    <row r="383" spans="1:14" x14ac:dyDescent="0.35">
      <c r="A383" s="25" t="s">
        <v>380</v>
      </c>
      <c r="B383" s="20">
        <v>0</v>
      </c>
      <c r="C383" s="20">
        <v>0</v>
      </c>
      <c r="D383" s="20">
        <v>0</v>
      </c>
      <c r="E383" s="20">
        <v>5</v>
      </c>
      <c r="F383" s="20">
        <v>2</v>
      </c>
      <c r="G383" s="20">
        <v>0</v>
      </c>
      <c r="H383" s="20">
        <v>0</v>
      </c>
      <c r="I383" s="20">
        <v>0</v>
      </c>
      <c r="J383" s="20">
        <v>1</v>
      </c>
      <c r="K383" s="20">
        <v>2</v>
      </c>
      <c r="L383" s="20">
        <v>1</v>
      </c>
      <c r="M383" s="20">
        <v>0</v>
      </c>
      <c r="N383" s="6"/>
    </row>
    <row r="384" spans="1:14" x14ac:dyDescent="0.35">
      <c r="A384" s="25" t="s">
        <v>381</v>
      </c>
      <c r="B384" s="20">
        <v>1</v>
      </c>
      <c r="C384" s="20">
        <v>1</v>
      </c>
      <c r="D384" s="20">
        <v>0</v>
      </c>
      <c r="E384" s="20">
        <v>64</v>
      </c>
      <c r="F384" s="20">
        <v>11</v>
      </c>
      <c r="G384" s="20">
        <v>7</v>
      </c>
      <c r="H384" s="20">
        <v>15</v>
      </c>
      <c r="I384" s="20">
        <v>1</v>
      </c>
      <c r="J384" s="20">
        <v>8</v>
      </c>
      <c r="K384" s="20">
        <v>0</v>
      </c>
      <c r="L384" s="20">
        <v>8</v>
      </c>
      <c r="M384" s="20">
        <v>2</v>
      </c>
      <c r="N384" s="6"/>
    </row>
    <row r="385" spans="1:14" x14ac:dyDescent="0.35">
      <c r="A385" s="25" t="s">
        <v>382</v>
      </c>
      <c r="B385" s="20">
        <v>0</v>
      </c>
      <c r="C385" s="20">
        <v>0</v>
      </c>
      <c r="D385" s="20">
        <v>0</v>
      </c>
      <c r="E385" s="20">
        <v>44</v>
      </c>
      <c r="F385" s="20">
        <v>7</v>
      </c>
      <c r="G385" s="20">
        <v>0</v>
      </c>
      <c r="H385" s="20">
        <v>2</v>
      </c>
      <c r="I385" s="20">
        <v>0</v>
      </c>
      <c r="J385" s="20">
        <v>7</v>
      </c>
      <c r="K385" s="20">
        <v>1</v>
      </c>
      <c r="L385" s="20">
        <v>9</v>
      </c>
      <c r="M385" s="20">
        <v>7</v>
      </c>
      <c r="N385" s="6"/>
    </row>
    <row r="386" spans="1:14" x14ac:dyDescent="0.35">
      <c r="A386" s="25" t="s">
        <v>383</v>
      </c>
      <c r="B386" s="20">
        <v>2</v>
      </c>
      <c r="C386" s="20">
        <v>2</v>
      </c>
      <c r="D386" s="20">
        <v>0</v>
      </c>
      <c r="E386" s="20">
        <v>93</v>
      </c>
      <c r="F386" s="20">
        <v>6</v>
      </c>
      <c r="G386" s="20">
        <v>10</v>
      </c>
      <c r="H386" s="20">
        <v>10</v>
      </c>
      <c r="I386" s="20">
        <v>1</v>
      </c>
      <c r="J386" s="20">
        <v>10</v>
      </c>
      <c r="K386" s="20">
        <v>3</v>
      </c>
      <c r="L386" s="20">
        <v>14</v>
      </c>
      <c r="M386" s="20">
        <v>5</v>
      </c>
      <c r="N386" s="6"/>
    </row>
    <row r="387" spans="1:14" x14ac:dyDescent="0.35">
      <c r="A387" s="25" t="s">
        <v>384</v>
      </c>
      <c r="B387" s="20">
        <v>0</v>
      </c>
      <c r="C387" s="20">
        <v>0</v>
      </c>
      <c r="D387" s="20">
        <v>1</v>
      </c>
      <c r="E387" s="20">
        <v>33</v>
      </c>
      <c r="F387" s="20">
        <v>0</v>
      </c>
      <c r="G387" s="20">
        <v>3</v>
      </c>
      <c r="H387" s="20">
        <v>8</v>
      </c>
      <c r="I387" s="20">
        <v>1</v>
      </c>
      <c r="J387" s="20">
        <v>1</v>
      </c>
      <c r="K387" s="20">
        <v>1</v>
      </c>
      <c r="L387" s="20">
        <v>6</v>
      </c>
      <c r="M387" s="20">
        <v>2</v>
      </c>
      <c r="N387" s="6"/>
    </row>
    <row r="388" spans="1:14" x14ac:dyDescent="0.35">
      <c r="A388" s="25" t="s">
        <v>385</v>
      </c>
      <c r="B388" s="20">
        <v>0</v>
      </c>
      <c r="C388" s="20">
        <v>0</v>
      </c>
      <c r="D388" s="20">
        <v>0</v>
      </c>
      <c r="E388" s="20">
        <v>11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1</v>
      </c>
      <c r="L388" s="20">
        <v>0</v>
      </c>
      <c r="M388" s="20">
        <v>0</v>
      </c>
      <c r="N388" s="6"/>
    </row>
    <row r="389" spans="1:14" x14ac:dyDescent="0.35">
      <c r="A389" s="25" t="s">
        <v>386</v>
      </c>
      <c r="B389" s="20">
        <v>0</v>
      </c>
      <c r="C389" s="20">
        <v>0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6"/>
    </row>
    <row r="390" spans="1:14" x14ac:dyDescent="0.35">
      <c r="A390" s="25" t="s">
        <v>387</v>
      </c>
      <c r="B390" s="20">
        <v>1</v>
      </c>
      <c r="C390" s="20">
        <v>1</v>
      </c>
      <c r="D390" s="20">
        <v>0</v>
      </c>
      <c r="E390" s="20">
        <v>3</v>
      </c>
      <c r="F390" s="20">
        <v>1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6"/>
    </row>
    <row r="391" spans="1:14" x14ac:dyDescent="0.35">
      <c r="A391" s="25" t="s">
        <v>388</v>
      </c>
      <c r="B391" s="20">
        <v>0</v>
      </c>
      <c r="C391" s="20">
        <v>0</v>
      </c>
      <c r="D391" s="20">
        <v>0</v>
      </c>
      <c r="E391" s="20">
        <v>12</v>
      </c>
      <c r="F391" s="20">
        <v>0</v>
      </c>
      <c r="G391" s="20">
        <v>1</v>
      </c>
      <c r="H391" s="20">
        <v>0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6"/>
    </row>
    <row r="392" spans="1:14" x14ac:dyDescent="0.35">
      <c r="A392" s="25" t="s">
        <v>389</v>
      </c>
      <c r="B392" s="20">
        <v>0</v>
      </c>
      <c r="C392" s="20">
        <v>0</v>
      </c>
      <c r="D392" s="20">
        <v>0</v>
      </c>
      <c r="E392" s="20">
        <v>9</v>
      </c>
      <c r="F392" s="20">
        <v>0</v>
      </c>
      <c r="G392" s="20">
        <v>0</v>
      </c>
      <c r="H392" s="20">
        <v>0</v>
      </c>
      <c r="I392" s="20">
        <v>0</v>
      </c>
      <c r="J392" s="20">
        <v>2</v>
      </c>
      <c r="K392" s="20">
        <v>2</v>
      </c>
      <c r="L392" s="20">
        <v>1</v>
      </c>
      <c r="M392" s="20">
        <v>0</v>
      </c>
      <c r="N392" s="6"/>
    </row>
    <row r="393" spans="1:14" x14ac:dyDescent="0.35">
      <c r="A393" s="25" t="s">
        <v>390</v>
      </c>
      <c r="B393" s="20">
        <v>0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6"/>
    </row>
    <row r="394" spans="1:14" x14ac:dyDescent="0.35">
      <c r="A394" s="25" t="s">
        <v>391</v>
      </c>
      <c r="B394" s="20">
        <v>1</v>
      </c>
      <c r="C394" s="20">
        <v>1</v>
      </c>
      <c r="D394" s="20">
        <v>0</v>
      </c>
      <c r="E394" s="20">
        <v>64</v>
      </c>
      <c r="F394" s="20">
        <v>3</v>
      </c>
      <c r="G394" s="20">
        <v>4</v>
      </c>
      <c r="H394" s="20">
        <v>15</v>
      </c>
      <c r="I394" s="20">
        <v>0</v>
      </c>
      <c r="J394" s="20">
        <v>9</v>
      </c>
      <c r="K394" s="20">
        <v>1</v>
      </c>
      <c r="L394" s="20">
        <v>0</v>
      </c>
      <c r="M394" s="20">
        <v>0</v>
      </c>
      <c r="N394" s="6"/>
    </row>
    <row r="395" spans="1:14" x14ac:dyDescent="0.35">
      <c r="A395" s="25" t="s">
        <v>392</v>
      </c>
      <c r="B395" s="20">
        <v>0</v>
      </c>
      <c r="C395" s="20">
        <v>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1</v>
      </c>
      <c r="K395" s="20">
        <v>0</v>
      </c>
      <c r="L395" s="20">
        <v>0</v>
      </c>
      <c r="M395" s="20">
        <v>0</v>
      </c>
      <c r="N395" s="6"/>
    </row>
    <row r="396" spans="1:14" x14ac:dyDescent="0.35">
      <c r="A396" s="25" t="s">
        <v>393</v>
      </c>
      <c r="B396" s="20">
        <v>0</v>
      </c>
      <c r="C396" s="20">
        <v>0</v>
      </c>
      <c r="D396" s="20">
        <v>0</v>
      </c>
      <c r="E396" s="20">
        <v>10</v>
      </c>
      <c r="F396" s="20">
        <v>0</v>
      </c>
      <c r="G396" s="20">
        <v>2</v>
      </c>
      <c r="H396" s="20">
        <v>2</v>
      </c>
      <c r="I396" s="20">
        <v>0</v>
      </c>
      <c r="J396" s="20">
        <v>4</v>
      </c>
      <c r="K396" s="20">
        <v>0</v>
      </c>
      <c r="L396" s="20">
        <v>2</v>
      </c>
      <c r="M396" s="20">
        <v>1</v>
      </c>
      <c r="N396" s="6"/>
    </row>
    <row r="397" spans="1:14" x14ac:dyDescent="0.35">
      <c r="A397" s="25" t="s">
        <v>394</v>
      </c>
      <c r="B397" s="20">
        <v>1</v>
      </c>
      <c r="C397" s="20">
        <v>2</v>
      </c>
      <c r="D397" s="20">
        <v>0</v>
      </c>
      <c r="E397" s="20">
        <v>18</v>
      </c>
      <c r="F397" s="20">
        <v>5</v>
      </c>
      <c r="G397" s="20">
        <v>1</v>
      </c>
      <c r="H397" s="20">
        <v>1</v>
      </c>
      <c r="I397" s="20">
        <v>3</v>
      </c>
      <c r="J397" s="20">
        <v>3</v>
      </c>
      <c r="K397" s="20">
        <v>2</v>
      </c>
      <c r="L397" s="20">
        <v>3</v>
      </c>
      <c r="M397" s="20">
        <v>1</v>
      </c>
      <c r="N397" s="6"/>
    </row>
    <row r="398" spans="1:14" x14ac:dyDescent="0.35">
      <c r="A398" s="25" t="s">
        <v>395</v>
      </c>
      <c r="B398" s="20">
        <v>2</v>
      </c>
      <c r="C398" s="20">
        <v>2</v>
      </c>
      <c r="D398" s="20">
        <v>0</v>
      </c>
      <c r="E398" s="20">
        <v>65</v>
      </c>
      <c r="F398" s="20">
        <v>1</v>
      </c>
      <c r="G398" s="20">
        <v>0</v>
      </c>
      <c r="H398" s="20">
        <v>4</v>
      </c>
      <c r="I398" s="20">
        <v>0</v>
      </c>
      <c r="J398" s="20">
        <v>3</v>
      </c>
      <c r="K398" s="20">
        <v>6</v>
      </c>
      <c r="L398" s="20">
        <v>3</v>
      </c>
      <c r="M398" s="20">
        <v>3</v>
      </c>
      <c r="N398" s="6"/>
    </row>
    <row r="399" spans="1:14" x14ac:dyDescent="0.35">
      <c r="A399" s="25" t="s">
        <v>396</v>
      </c>
      <c r="B399" s="20">
        <v>0</v>
      </c>
      <c r="C399" s="20">
        <v>0</v>
      </c>
      <c r="D399" s="20">
        <v>0</v>
      </c>
      <c r="E399" s="20">
        <v>20</v>
      </c>
      <c r="F399" s="20">
        <v>1</v>
      </c>
      <c r="G399" s="20">
        <v>0</v>
      </c>
      <c r="H399" s="20">
        <v>3</v>
      </c>
      <c r="I399" s="20">
        <v>0</v>
      </c>
      <c r="J399" s="20">
        <v>1</v>
      </c>
      <c r="K399" s="20">
        <v>3</v>
      </c>
      <c r="L399" s="20">
        <v>9</v>
      </c>
      <c r="M399" s="20">
        <v>5</v>
      </c>
      <c r="N399" s="6"/>
    </row>
    <row r="400" spans="1:14" x14ac:dyDescent="0.35">
      <c r="A400" s="25" t="s">
        <v>397</v>
      </c>
      <c r="B400" s="20">
        <v>0</v>
      </c>
      <c r="C400" s="20">
        <v>0</v>
      </c>
      <c r="D400" s="20">
        <v>0</v>
      </c>
      <c r="E400" s="20">
        <v>1</v>
      </c>
      <c r="F400" s="20">
        <v>0</v>
      </c>
      <c r="G400" s="20">
        <v>1</v>
      </c>
      <c r="H400" s="20">
        <v>1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6"/>
    </row>
    <row r="401" spans="1:14" x14ac:dyDescent="0.35">
      <c r="A401" s="25" t="s">
        <v>398</v>
      </c>
      <c r="B401" s="20">
        <v>0</v>
      </c>
      <c r="C401" s="20">
        <v>0</v>
      </c>
      <c r="D401" s="20">
        <v>0</v>
      </c>
      <c r="E401" s="20">
        <v>2</v>
      </c>
      <c r="F401" s="20">
        <v>2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6"/>
    </row>
    <row r="402" spans="1:14" x14ac:dyDescent="0.35">
      <c r="A402" s="25" t="s">
        <v>399</v>
      </c>
      <c r="B402" s="20">
        <v>0</v>
      </c>
      <c r="C402" s="20">
        <v>0</v>
      </c>
      <c r="D402" s="20">
        <v>0</v>
      </c>
      <c r="E402" s="20">
        <v>5</v>
      </c>
      <c r="F402" s="20">
        <v>1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6"/>
    </row>
    <row r="403" spans="1:14" x14ac:dyDescent="0.35">
      <c r="A403" s="25" t="s">
        <v>400</v>
      </c>
      <c r="B403" s="20">
        <v>0</v>
      </c>
      <c r="C403" s="20">
        <v>0</v>
      </c>
      <c r="D403" s="20">
        <v>0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6"/>
    </row>
    <row r="404" spans="1:14" x14ac:dyDescent="0.35">
      <c r="A404" s="25" t="s">
        <v>401</v>
      </c>
      <c r="B404" s="20">
        <v>0</v>
      </c>
      <c r="C404" s="20">
        <v>0</v>
      </c>
      <c r="D404" s="20">
        <v>0</v>
      </c>
      <c r="E404" s="20">
        <v>0</v>
      </c>
      <c r="F404" s="20">
        <v>0</v>
      </c>
      <c r="G404" s="20">
        <v>0</v>
      </c>
      <c r="H404" s="20">
        <v>1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6"/>
    </row>
    <row r="405" spans="1:14" x14ac:dyDescent="0.35">
      <c r="A405" s="25" t="s">
        <v>402</v>
      </c>
      <c r="B405" s="20">
        <v>0</v>
      </c>
      <c r="C405" s="20">
        <v>0</v>
      </c>
      <c r="D405" s="20">
        <v>0</v>
      </c>
      <c r="E405" s="20">
        <v>2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6"/>
    </row>
    <row r="406" spans="1:14" x14ac:dyDescent="0.35">
      <c r="A406" s="25" t="s">
        <v>403</v>
      </c>
      <c r="B406" s="20">
        <v>0</v>
      </c>
      <c r="C406" s="20">
        <v>0</v>
      </c>
      <c r="D406" s="20">
        <v>0</v>
      </c>
      <c r="E406" s="20">
        <v>1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6"/>
    </row>
    <row r="407" spans="1:14" x14ac:dyDescent="0.35">
      <c r="A407" s="25" t="s">
        <v>404</v>
      </c>
      <c r="B407" s="20">
        <v>0</v>
      </c>
      <c r="C407" s="20">
        <v>0</v>
      </c>
      <c r="D407" s="20">
        <v>0</v>
      </c>
      <c r="E407" s="20">
        <v>28</v>
      </c>
      <c r="F407" s="20">
        <v>0</v>
      </c>
      <c r="G407" s="20">
        <v>1</v>
      </c>
      <c r="H407" s="20">
        <v>7</v>
      </c>
      <c r="I407" s="20">
        <v>0</v>
      </c>
      <c r="J407" s="20">
        <v>0</v>
      </c>
      <c r="K407" s="20">
        <v>2</v>
      </c>
      <c r="L407" s="20">
        <v>2</v>
      </c>
      <c r="M407" s="20">
        <v>1</v>
      </c>
      <c r="N407" s="6"/>
    </row>
    <row r="408" spans="1:14" x14ac:dyDescent="0.35">
      <c r="A408" s="25" t="s">
        <v>405</v>
      </c>
      <c r="B408" s="20">
        <v>0</v>
      </c>
      <c r="C408" s="20">
        <v>0</v>
      </c>
      <c r="D408" s="20">
        <v>0</v>
      </c>
      <c r="E408" s="20">
        <v>6</v>
      </c>
      <c r="F408" s="20">
        <v>0</v>
      </c>
      <c r="G408" s="20">
        <v>1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6"/>
    </row>
    <row r="409" spans="1:14" x14ac:dyDescent="0.35">
      <c r="A409" s="25" t="s">
        <v>406</v>
      </c>
      <c r="B409" s="20">
        <v>0</v>
      </c>
      <c r="C409" s="20">
        <v>0</v>
      </c>
      <c r="D409" s="20">
        <v>0</v>
      </c>
      <c r="E409" s="20">
        <v>3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6"/>
    </row>
    <row r="410" spans="1:14" x14ac:dyDescent="0.35">
      <c r="A410" s="25" t="s">
        <v>407</v>
      </c>
      <c r="B410" s="20">
        <v>0</v>
      </c>
      <c r="C410" s="20">
        <v>0</v>
      </c>
      <c r="D410" s="20">
        <v>0</v>
      </c>
      <c r="E410" s="20">
        <v>1</v>
      </c>
      <c r="F410" s="20">
        <v>1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1</v>
      </c>
      <c r="M410" s="20">
        <v>0</v>
      </c>
      <c r="N410" s="6"/>
    </row>
    <row r="411" spans="1:14" x14ac:dyDescent="0.35">
      <c r="A411" s="25" t="s">
        <v>408</v>
      </c>
      <c r="B411" s="20">
        <v>3</v>
      </c>
      <c r="C411" s="20">
        <v>3</v>
      </c>
      <c r="D411" s="20">
        <v>0</v>
      </c>
      <c r="E411" s="20">
        <v>185</v>
      </c>
      <c r="F411" s="20">
        <v>1</v>
      </c>
      <c r="G411" s="20">
        <v>26</v>
      </c>
      <c r="H411" s="20">
        <v>166</v>
      </c>
      <c r="I411" s="20">
        <v>64</v>
      </c>
      <c r="J411" s="20">
        <v>41</v>
      </c>
      <c r="K411" s="20">
        <v>7</v>
      </c>
      <c r="L411" s="20">
        <v>14</v>
      </c>
      <c r="M411" s="20">
        <v>22</v>
      </c>
      <c r="N411" s="6"/>
    </row>
    <row r="412" spans="1:14" x14ac:dyDescent="0.35">
      <c r="A412" s="25" t="s">
        <v>409</v>
      </c>
      <c r="B412" s="20">
        <v>0</v>
      </c>
      <c r="C412" s="20">
        <v>0</v>
      </c>
      <c r="D412" s="20">
        <v>0</v>
      </c>
      <c r="E412" s="20">
        <v>42</v>
      </c>
      <c r="F412" s="20">
        <v>2</v>
      </c>
      <c r="G412" s="20">
        <v>3</v>
      </c>
      <c r="H412" s="20">
        <v>3</v>
      </c>
      <c r="I412" s="20">
        <v>0</v>
      </c>
      <c r="J412" s="20">
        <v>3</v>
      </c>
      <c r="K412" s="20">
        <v>4</v>
      </c>
      <c r="L412" s="20">
        <v>10</v>
      </c>
      <c r="M412" s="20">
        <v>3</v>
      </c>
      <c r="N412" s="6"/>
    </row>
    <row r="413" spans="1:14" x14ac:dyDescent="0.35">
      <c r="A413" s="25" t="s">
        <v>410</v>
      </c>
      <c r="B413" s="20">
        <v>0</v>
      </c>
      <c r="C413" s="20">
        <v>0</v>
      </c>
      <c r="D413" s="20">
        <v>0</v>
      </c>
      <c r="E413" s="20">
        <v>31</v>
      </c>
      <c r="F413" s="20">
        <v>1</v>
      </c>
      <c r="G413" s="20">
        <v>2</v>
      </c>
      <c r="H413" s="20">
        <v>6</v>
      </c>
      <c r="I413" s="20">
        <v>0</v>
      </c>
      <c r="J413" s="20">
        <v>2</v>
      </c>
      <c r="K413" s="20">
        <v>2</v>
      </c>
      <c r="L413" s="20">
        <v>5</v>
      </c>
      <c r="M413" s="20">
        <v>4</v>
      </c>
      <c r="N413" s="6"/>
    </row>
    <row r="414" spans="1:14" x14ac:dyDescent="0.35">
      <c r="A414" s="25" t="s">
        <v>411</v>
      </c>
      <c r="B414" s="20">
        <v>1</v>
      </c>
      <c r="C414" s="20">
        <v>1</v>
      </c>
      <c r="D414" s="20">
        <v>0</v>
      </c>
      <c r="E414" s="20">
        <v>7</v>
      </c>
      <c r="F414" s="20">
        <v>0</v>
      </c>
      <c r="G414" s="20">
        <v>0</v>
      </c>
      <c r="H414" s="20">
        <v>2</v>
      </c>
      <c r="I414" s="20">
        <v>1</v>
      </c>
      <c r="J414" s="20">
        <v>3</v>
      </c>
      <c r="K414" s="20">
        <v>0</v>
      </c>
      <c r="L414" s="20">
        <v>5</v>
      </c>
      <c r="M414" s="20">
        <v>0</v>
      </c>
      <c r="N414" s="6"/>
    </row>
    <row r="415" spans="1:14" x14ac:dyDescent="0.35">
      <c r="A415" s="25" t="s">
        <v>412</v>
      </c>
      <c r="B415" s="20">
        <v>0</v>
      </c>
      <c r="C415" s="20">
        <v>0</v>
      </c>
      <c r="D415" s="20">
        <v>0</v>
      </c>
      <c r="E415" s="20">
        <v>2</v>
      </c>
      <c r="F415" s="20">
        <v>2</v>
      </c>
      <c r="G415" s="20">
        <v>1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2</v>
      </c>
      <c r="N415" s="6"/>
    </row>
    <row r="416" spans="1:14" x14ac:dyDescent="0.35">
      <c r="A416" s="25" t="s">
        <v>413</v>
      </c>
      <c r="B416" s="20">
        <v>0</v>
      </c>
      <c r="C416" s="20">
        <v>0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1</v>
      </c>
      <c r="L416" s="20">
        <v>0</v>
      </c>
      <c r="M416" s="20">
        <v>0</v>
      </c>
      <c r="N416" s="6"/>
    </row>
    <row r="417" spans="1:14" x14ac:dyDescent="0.35">
      <c r="A417" s="25" t="s">
        <v>414</v>
      </c>
      <c r="B417" s="20">
        <v>1</v>
      </c>
      <c r="C417" s="20">
        <v>1</v>
      </c>
      <c r="D417" s="20">
        <v>0</v>
      </c>
      <c r="E417" s="20">
        <v>6</v>
      </c>
      <c r="F417" s="20">
        <v>2</v>
      </c>
      <c r="G417" s="20">
        <v>0</v>
      </c>
      <c r="H417" s="20">
        <v>0</v>
      </c>
      <c r="I417" s="20">
        <v>0</v>
      </c>
      <c r="J417" s="20">
        <v>1</v>
      </c>
      <c r="K417" s="20">
        <v>1</v>
      </c>
      <c r="L417" s="20">
        <v>0</v>
      </c>
      <c r="M417" s="20">
        <v>0</v>
      </c>
      <c r="N417" s="6"/>
    </row>
    <row r="418" spans="1:14" x14ac:dyDescent="0.35">
      <c r="A418" s="25" t="s">
        <v>415</v>
      </c>
      <c r="B418" s="20">
        <v>0</v>
      </c>
      <c r="C418" s="20">
        <v>0</v>
      </c>
      <c r="D418" s="20">
        <v>0</v>
      </c>
      <c r="E418" s="20">
        <v>5</v>
      </c>
      <c r="F418" s="20">
        <v>3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6"/>
    </row>
    <row r="419" spans="1:14" x14ac:dyDescent="0.35">
      <c r="A419" s="25" t="s">
        <v>416</v>
      </c>
      <c r="B419" s="20">
        <v>0</v>
      </c>
      <c r="C419" s="20">
        <v>0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1</v>
      </c>
      <c r="K419" s="20">
        <v>0</v>
      </c>
      <c r="L419" s="20">
        <v>0</v>
      </c>
      <c r="M419" s="20">
        <v>0</v>
      </c>
      <c r="N419" s="6"/>
    </row>
    <row r="420" spans="1:14" x14ac:dyDescent="0.35">
      <c r="A420" s="25" t="s">
        <v>417</v>
      </c>
      <c r="B420" s="20">
        <v>0</v>
      </c>
      <c r="C420" s="20">
        <v>0</v>
      </c>
      <c r="D420" s="20">
        <v>0</v>
      </c>
      <c r="E420" s="20">
        <v>1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2</v>
      </c>
      <c r="M420" s="20">
        <v>0</v>
      </c>
      <c r="N420" s="6"/>
    </row>
    <row r="421" spans="1:14" x14ac:dyDescent="0.35">
      <c r="A421" s="25" t="s">
        <v>418</v>
      </c>
      <c r="B421" s="20">
        <v>0</v>
      </c>
      <c r="C421" s="20">
        <v>0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6"/>
    </row>
    <row r="422" spans="1:14" x14ac:dyDescent="0.35">
      <c r="A422" s="25" t="s">
        <v>419</v>
      </c>
      <c r="B422" s="20">
        <v>0</v>
      </c>
      <c r="C422" s="20">
        <v>0</v>
      </c>
      <c r="D422" s="20">
        <v>0</v>
      </c>
      <c r="E422" s="20">
        <v>1</v>
      </c>
      <c r="F422" s="20">
        <v>0</v>
      </c>
      <c r="G422" s="20">
        <v>0</v>
      </c>
      <c r="H422" s="20">
        <v>0</v>
      </c>
      <c r="I422" s="20">
        <v>0</v>
      </c>
      <c r="J422" s="20">
        <v>1</v>
      </c>
      <c r="K422" s="20">
        <v>0</v>
      </c>
      <c r="L422" s="20">
        <v>0</v>
      </c>
      <c r="M422" s="20">
        <v>0</v>
      </c>
      <c r="N422" s="6"/>
    </row>
    <row r="423" spans="1:14" x14ac:dyDescent="0.35">
      <c r="A423" s="25" t="s">
        <v>420</v>
      </c>
      <c r="B423" s="20">
        <v>0</v>
      </c>
      <c r="C423" s="20">
        <v>0</v>
      </c>
      <c r="D423" s="20">
        <v>0</v>
      </c>
      <c r="E423" s="20">
        <v>19</v>
      </c>
      <c r="F423" s="20">
        <v>8</v>
      </c>
      <c r="G423" s="20">
        <v>0</v>
      </c>
      <c r="H423" s="20">
        <v>1</v>
      </c>
      <c r="I423" s="20">
        <v>0</v>
      </c>
      <c r="J423" s="20">
        <v>2</v>
      </c>
      <c r="K423" s="20">
        <v>0</v>
      </c>
      <c r="L423" s="20">
        <v>0</v>
      </c>
      <c r="M423" s="20">
        <v>0</v>
      </c>
      <c r="N423" s="6"/>
    </row>
    <row r="424" spans="1:14" x14ac:dyDescent="0.35">
      <c r="A424" s="25" t="s">
        <v>421</v>
      </c>
      <c r="B424" s="20">
        <v>0</v>
      </c>
      <c r="C424" s="20">
        <v>0</v>
      </c>
      <c r="D424" s="20">
        <v>0</v>
      </c>
      <c r="E424" s="20">
        <v>21</v>
      </c>
      <c r="F424" s="20">
        <v>0</v>
      </c>
      <c r="G424" s="20">
        <v>2</v>
      </c>
      <c r="H424" s="20">
        <v>5</v>
      </c>
      <c r="I424" s="20">
        <v>2</v>
      </c>
      <c r="J424" s="20">
        <v>1</v>
      </c>
      <c r="K424" s="20">
        <v>1</v>
      </c>
      <c r="L424" s="20">
        <v>3</v>
      </c>
      <c r="M424" s="20">
        <v>1</v>
      </c>
      <c r="N424" s="6"/>
    </row>
    <row r="425" spans="1:14" x14ac:dyDescent="0.35">
      <c r="A425" s="25" t="s">
        <v>422</v>
      </c>
      <c r="B425" s="20">
        <v>0</v>
      </c>
      <c r="C425" s="20">
        <v>0</v>
      </c>
      <c r="D425" s="20">
        <v>0</v>
      </c>
      <c r="E425" s="20">
        <v>14</v>
      </c>
      <c r="F425" s="20">
        <v>0</v>
      </c>
      <c r="G425" s="20">
        <v>1</v>
      </c>
      <c r="H425" s="20">
        <v>4</v>
      </c>
      <c r="I425" s="20">
        <v>0</v>
      </c>
      <c r="J425" s="20">
        <v>1</v>
      </c>
      <c r="K425" s="20">
        <v>6</v>
      </c>
      <c r="L425" s="20">
        <v>0</v>
      </c>
      <c r="M425" s="20">
        <v>3</v>
      </c>
      <c r="N425" s="6"/>
    </row>
    <row r="426" spans="1:14" x14ac:dyDescent="0.35">
      <c r="A426" s="25" t="s">
        <v>423</v>
      </c>
      <c r="B426" s="20">
        <v>0</v>
      </c>
      <c r="C426" s="20">
        <v>0</v>
      </c>
      <c r="D426" s="20">
        <v>0</v>
      </c>
      <c r="E426" s="20">
        <v>3</v>
      </c>
      <c r="F426" s="20">
        <v>0</v>
      </c>
      <c r="G426" s="20">
        <v>0</v>
      </c>
      <c r="H426" s="20">
        <v>2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6"/>
    </row>
    <row r="427" spans="1:14" x14ac:dyDescent="0.35">
      <c r="A427" s="25" t="s">
        <v>424</v>
      </c>
      <c r="B427" s="20">
        <v>1</v>
      </c>
      <c r="C427" s="20">
        <v>1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1</v>
      </c>
      <c r="M427" s="20">
        <v>0</v>
      </c>
      <c r="N427" s="6"/>
    </row>
    <row r="428" spans="1:14" x14ac:dyDescent="0.35">
      <c r="A428" s="25" t="s">
        <v>425</v>
      </c>
      <c r="B428" s="20">
        <v>0</v>
      </c>
      <c r="C428" s="20">
        <v>0</v>
      </c>
      <c r="D428" s="20">
        <v>0</v>
      </c>
      <c r="E428" s="20">
        <v>1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6"/>
    </row>
    <row r="429" spans="1:14" x14ac:dyDescent="0.35">
      <c r="A429" s="25" t="s">
        <v>426</v>
      </c>
      <c r="B429" s="20">
        <v>0</v>
      </c>
      <c r="C429" s="20">
        <v>0</v>
      </c>
      <c r="D429" s="20">
        <v>0</v>
      </c>
      <c r="E429" s="20">
        <v>3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6"/>
    </row>
    <row r="430" spans="1:14" x14ac:dyDescent="0.35">
      <c r="A430" s="25" t="s">
        <v>427</v>
      </c>
      <c r="B430" s="20">
        <v>0</v>
      </c>
      <c r="C430" s="20">
        <v>0</v>
      </c>
      <c r="D430" s="20">
        <v>0</v>
      </c>
      <c r="E430" s="20">
        <v>9</v>
      </c>
      <c r="F430" s="20">
        <v>3</v>
      </c>
      <c r="G430" s="20">
        <v>0</v>
      </c>
      <c r="H430" s="20">
        <v>0</v>
      </c>
      <c r="I430" s="20">
        <v>0</v>
      </c>
      <c r="J430" s="20">
        <v>1</v>
      </c>
      <c r="K430" s="20">
        <v>2</v>
      </c>
      <c r="L430" s="20">
        <v>1</v>
      </c>
      <c r="M430" s="20">
        <v>0</v>
      </c>
      <c r="N430" s="6"/>
    </row>
    <row r="431" spans="1:14" x14ac:dyDescent="0.35">
      <c r="A431" s="25" t="s">
        <v>428</v>
      </c>
      <c r="B431" s="20">
        <v>1</v>
      </c>
      <c r="C431" s="20">
        <v>1</v>
      </c>
      <c r="D431" s="20">
        <v>0</v>
      </c>
      <c r="E431" s="20">
        <v>50</v>
      </c>
      <c r="F431" s="20">
        <v>1</v>
      </c>
      <c r="G431" s="20">
        <v>8</v>
      </c>
      <c r="H431" s="20">
        <v>30</v>
      </c>
      <c r="I431" s="20">
        <v>1</v>
      </c>
      <c r="J431" s="20">
        <v>11</v>
      </c>
      <c r="K431" s="20">
        <v>3</v>
      </c>
      <c r="L431" s="20">
        <v>6</v>
      </c>
      <c r="M431" s="20">
        <v>7</v>
      </c>
      <c r="N431" s="6"/>
    </row>
    <row r="432" spans="1:14" x14ac:dyDescent="0.35">
      <c r="A432" s="25" t="s">
        <v>429</v>
      </c>
      <c r="B432" s="20">
        <v>1</v>
      </c>
      <c r="C432" s="20">
        <v>1</v>
      </c>
      <c r="D432" s="20">
        <v>0</v>
      </c>
      <c r="E432" s="20">
        <v>93</v>
      </c>
      <c r="F432" s="20">
        <v>0</v>
      </c>
      <c r="G432" s="20">
        <v>11</v>
      </c>
      <c r="H432" s="20">
        <v>92</v>
      </c>
      <c r="I432" s="20">
        <v>11</v>
      </c>
      <c r="J432" s="20">
        <v>13</v>
      </c>
      <c r="K432" s="20">
        <v>4</v>
      </c>
      <c r="L432" s="20">
        <v>1</v>
      </c>
      <c r="M432" s="20">
        <v>13</v>
      </c>
      <c r="N432" s="6"/>
    </row>
    <row r="433" spans="1:14" x14ac:dyDescent="0.35">
      <c r="A433" s="25" t="s">
        <v>430</v>
      </c>
      <c r="B433" s="20">
        <v>1</v>
      </c>
      <c r="C433" s="20">
        <v>1</v>
      </c>
      <c r="D433" s="20">
        <v>0</v>
      </c>
      <c r="E433" s="20">
        <v>21</v>
      </c>
      <c r="F433" s="20">
        <v>0</v>
      </c>
      <c r="G433" s="20">
        <v>1</v>
      </c>
      <c r="H433" s="20">
        <v>10</v>
      </c>
      <c r="I433" s="20">
        <v>0</v>
      </c>
      <c r="J433" s="20">
        <v>0</v>
      </c>
      <c r="K433" s="20">
        <v>2</v>
      </c>
      <c r="L433" s="20">
        <v>1</v>
      </c>
      <c r="M433" s="20">
        <v>1</v>
      </c>
      <c r="N433" s="6"/>
    </row>
    <row r="434" spans="1:14" x14ac:dyDescent="0.35">
      <c r="A434" s="25" t="s">
        <v>431</v>
      </c>
      <c r="B434" s="20">
        <v>1</v>
      </c>
      <c r="C434" s="20">
        <v>1</v>
      </c>
      <c r="D434" s="20">
        <v>0</v>
      </c>
      <c r="E434" s="20">
        <v>6</v>
      </c>
      <c r="F434" s="20">
        <v>1</v>
      </c>
      <c r="G434" s="20">
        <v>1</v>
      </c>
      <c r="H434" s="20">
        <v>0</v>
      </c>
      <c r="I434" s="20">
        <v>1</v>
      </c>
      <c r="J434" s="20">
        <v>0</v>
      </c>
      <c r="K434" s="20">
        <v>1</v>
      </c>
      <c r="L434" s="20">
        <v>3</v>
      </c>
      <c r="M434" s="20">
        <v>0</v>
      </c>
      <c r="N434" s="6"/>
    </row>
    <row r="435" spans="1:14" x14ac:dyDescent="0.35">
      <c r="A435" s="25" t="s">
        <v>432</v>
      </c>
      <c r="B435" s="20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6"/>
    </row>
    <row r="436" spans="1:14" x14ac:dyDescent="0.35">
      <c r="A436" s="25" t="s">
        <v>433</v>
      </c>
      <c r="B436" s="20">
        <v>0</v>
      </c>
      <c r="C436" s="20">
        <v>0</v>
      </c>
      <c r="D436" s="20">
        <v>0</v>
      </c>
      <c r="E436" s="20">
        <v>3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6"/>
    </row>
    <row r="437" spans="1:14" x14ac:dyDescent="0.35">
      <c r="A437" s="25" t="s">
        <v>434</v>
      </c>
      <c r="B437" s="20">
        <v>0</v>
      </c>
      <c r="C437" s="20">
        <v>0</v>
      </c>
      <c r="D437" s="20">
        <v>0</v>
      </c>
      <c r="E437" s="20">
        <v>1</v>
      </c>
      <c r="F437" s="20">
        <v>0</v>
      </c>
      <c r="G437" s="20">
        <v>0</v>
      </c>
      <c r="H437" s="20">
        <v>0</v>
      </c>
      <c r="I437" s="20">
        <v>0</v>
      </c>
      <c r="J437" s="20">
        <v>1</v>
      </c>
      <c r="K437" s="20">
        <v>0</v>
      </c>
      <c r="L437" s="20">
        <v>0</v>
      </c>
      <c r="M437" s="20">
        <v>0</v>
      </c>
      <c r="N437" s="6"/>
    </row>
    <row r="438" spans="1:14" x14ac:dyDescent="0.35">
      <c r="A438" s="25" t="s">
        <v>435</v>
      </c>
      <c r="B438" s="20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6"/>
    </row>
    <row r="439" spans="1:14" x14ac:dyDescent="0.35">
      <c r="A439" s="25" t="s">
        <v>436</v>
      </c>
      <c r="B439" s="20">
        <v>0</v>
      </c>
      <c r="C439" s="20">
        <v>0</v>
      </c>
      <c r="D439" s="20">
        <v>0</v>
      </c>
      <c r="E439" s="20">
        <v>3</v>
      </c>
      <c r="F439" s="20">
        <v>0</v>
      </c>
      <c r="G439" s="20">
        <v>0</v>
      </c>
      <c r="H439" s="20">
        <v>1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6"/>
    </row>
    <row r="440" spans="1:14" x14ac:dyDescent="0.35">
      <c r="A440" s="25" t="s">
        <v>437</v>
      </c>
      <c r="B440" s="20">
        <v>0</v>
      </c>
      <c r="C440" s="20">
        <v>0</v>
      </c>
      <c r="D440" s="20">
        <v>0</v>
      </c>
      <c r="E440" s="20">
        <v>8</v>
      </c>
      <c r="F440" s="20">
        <v>0</v>
      </c>
      <c r="G440" s="20">
        <v>1</v>
      </c>
      <c r="H440" s="20">
        <v>0</v>
      </c>
      <c r="I440" s="20">
        <v>0</v>
      </c>
      <c r="J440" s="20">
        <v>0</v>
      </c>
      <c r="K440" s="20">
        <v>0</v>
      </c>
      <c r="L440" s="20">
        <v>2</v>
      </c>
      <c r="M440" s="20">
        <v>0</v>
      </c>
      <c r="N440" s="6"/>
    </row>
    <row r="441" spans="1:14" x14ac:dyDescent="0.35">
      <c r="A441" s="25" t="s">
        <v>438</v>
      </c>
      <c r="B441" s="20">
        <v>0</v>
      </c>
      <c r="C441" s="20">
        <v>0</v>
      </c>
      <c r="D441" s="20">
        <v>0</v>
      </c>
      <c r="E441" s="20">
        <v>4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6"/>
    </row>
    <row r="442" spans="1:14" x14ac:dyDescent="0.35">
      <c r="A442" s="25" t="s">
        <v>439</v>
      </c>
      <c r="B442" s="20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6"/>
    </row>
    <row r="443" spans="1:14" x14ac:dyDescent="0.35">
      <c r="A443" s="25" t="s">
        <v>440</v>
      </c>
      <c r="B443" s="20">
        <v>0</v>
      </c>
      <c r="C443" s="20">
        <v>0</v>
      </c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2</v>
      </c>
      <c r="L443" s="20">
        <v>0</v>
      </c>
      <c r="M443" s="20">
        <v>0</v>
      </c>
      <c r="N443" s="6"/>
    </row>
    <row r="444" spans="1:14" x14ac:dyDescent="0.35">
      <c r="A444" s="25" t="s">
        <v>441</v>
      </c>
      <c r="B444" s="20">
        <v>0</v>
      </c>
      <c r="C444" s="20">
        <v>0</v>
      </c>
      <c r="D444" s="20">
        <v>0</v>
      </c>
      <c r="E444" s="20">
        <v>1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6"/>
    </row>
    <row r="445" spans="1:14" x14ac:dyDescent="0.35">
      <c r="A445" s="25" t="s">
        <v>442</v>
      </c>
      <c r="B445" s="20">
        <v>0</v>
      </c>
      <c r="C445" s="20">
        <v>0</v>
      </c>
      <c r="D445" s="20">
        <v>0</v>
      </c>
      <c r="E445" s="20">
        <v>1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2</v>
      </c>
      <c r="N445" s="6"/>
    </row>
    <row r="446" spans="1:14" x14ac:dyDescent="0.35">
      <c r="A446" s="25" t="s">
        <v>443</v>
      </c>
      <c r="B446" s="20">
        <v>0</v>
      </c>
      <c r="C446" s="20">
        <v>0</v>
      </c>
      <c r="D446" s="20">
        <v>0</v>
      </c>
      <c r="E446" s="20">
        <v>1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6"/>
    </row>
    <row r="447" spans="1:14" x14ac:dyDescent="0.35">
      <c r="A447" s="25" t="s">
        <v>444</v>
      </c>
      <c r="B447" s="20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6"/>
    </row>
    <row r="448" spans="1:14" x14ac:dyDescent="0.35">
      <c r="A448" s="25" t="s">
        <v>445</v>
      </c>
      <c r="B448" s="20">
        <v>0</v>
      </c>
      <c r="C448" s="20">
        <v>0</v>
      </c>
      <c r="D448" s="20">
        <v>0</v>
      </c>
      <c r="E448" s="20">
        <v>21</v>
      </c>
      <c r="F448" s="20">
        <v>2</v>
      </c>
      <c r="G448" s="20">
        <v>3</v>
      </c>
      <c r="H448" s="20">
        <v>1</v>
      </c>
      <c r="I448" s="20">
        <v>0</v>
      </c>
      <c r="J448" s="20">
        <v>2</v>
      </c>
      <c r="K448" s="20">
        <v>0</v>
      </c>
      <c r="L448" s="20">
        <v>3</v>
      </c>
      <c r="M448" s="20">
        <v>0</v>
      </c>
      <c r="N448" s="6"/>
    </row>
    <row r="449" spans="1:14" x14ac:dyDescent="0.35">
      <c r="A449" s="25" t="s">
        <v>446</v>
      </c>
      <c r="B449" s="20">
        <v>0</v>
      </c>
      <c r="C449" s="20">
        <v>0</v>
      </c>
      <c r="D449" s="20">
        <v>0</v>
      </c>
      <c r="E449" s="20">
        <v>49</v>
      </c>
      <c r="F449" s="20">
        <v>4</v>
      </c>
      <c r="G449" s="20">
        <v>1</v>
      </c>
      <c r="H449" s="20">
        <v>4</v>
      </c>
      <c r="I449" s="20">
        <v>0</v>
      </c>
      <c r="J449" s="20">
        <v>2</v>
      </c>
      <c r="K449" s="20">
        <v>1</v>
      </c>
      <c r="L449" s="20">
        <v>10</v>
      </c>
      <c r="M449" s="20">
        <v>3</v>
      </c>
      <c r="N449" s="6"/>
    </row>
    <row r="450" spans="1:14" x14ac:dyDescent="0.35">
      <c r="A450" s="25" t="s">
        <v>447</v>
      </c>
      <c r="B450" s="20">
        <v>0</v>
      </c>
      <c r="C450" s="20">
        <v>0</v>
      </c>
      <c r="D450" s="20">
        <v>0</v>
      </c>
      <c r="E450" s="20">
        <v>4</v>
      </c>
      <c r="F450" s="20">
        <v>0</v>
      </c>
      <c r="G450" s="20">
        <v>0</v>
      </c>
      <c r="H450" s="20">
        <v>3</v>
      </c>
      <c r="I450" s="20">
        <v>1</v>
      </c>
      <c r="J450" s="20">
        <v>0</v>
      </c>
      <c r="K450" s="20">
        <v>0</v>
      </c>
      <c r="L450" s="20">
        <v>0</v>
      </c>
      <c r="M450" s="20">
        <v>0</v>
      </c>
      <c r="N450" s="6"/>
    </row>
    <row r="451" spans="1:14" x14ac:dyDescent="0.35">
      <c r="A451" s="25" t="s">
        <v>448</v>
      </c>
      <c r="B451" s="20">
        <v>0</v>
      </c>
      <c r="C451" s="20">
        <v>0</v>
      </c>
      <c r="D451" s="20">
        <v>0</v>
      </c>
      <c r="E451" s="20">
        <v>14</v>
      </c>
      <c r="F451" s="20">
        <v>0</v>
      </c>
      <c r="G451" s="20">
        <v>2</v>
      </c>
      <c r="H451" s="20">
        <v>1</v>
      </c>
      <c r="I451" s="20">
        <v>0</v>
      </c>
      <c r="J451" s="20">
        <v>1</v>
      </c>
      <c r="K451" s="20">
        <v>0</v>
      </c>
      <c r="L451" s="20">
        <v>1</v>
      </c>
      <c r="M451" s="20">
        <v>1</v>
      </c>
      <c r="N451" s="6"/>
    </row>
    <row r="452" spans="1:14" x14ac:dyDescent="0.35">
      <c r="A452" s="25" t="s">
        <v>449</v>
      </c>
      <c r="B452" s="20">
        <v>0</v>
      </c>
      <c r="C452" s="20">
        <v>0</v>
      </c>
      <c r="D452" s="20">
        <v>0</v>
      </c>
      <c r="E452" s="20">
        <v>6</v>
      </c>
      <c r="F452" s="20">
        <v>0</v>
      </c>
      <c r="G452" s="20">
        <v>0</v>
      </c>
      <c r="H452" s="20">
        <v>1</v>
      </c>
      <c r="I452" s="20">
        <v>0</v>
      </c>
      <c r="J452" s="20">
        <v>1</v>
      </c>
      <c r="K452" s="20">
        <v>0</v>
      </c>
      <c r="L452" s="20">
        <v>1</v>
      </c>
      <c r="M452" s="20">
        <v>3</v>
      </c>
      <c r="N452" s="6"/>
    </row>
    <row r="453" spans="1:14" x14ac:dyDescent="0.35">
      <c r="A453" s="25" t="s">
        <v>450</v>
      </c>
      <c r="B453" s="20">
        <v>1</v>
      </c>
      <c r="C453" s="20">
        <v>1</v>
      </c>
      <c r="D453" s="20">
        <v>0</v>
      </c>
      <c r="E453" s="20">
        <v>11</v>
      </c>
      <c r="F453" s="20">
        <v>0</v>
      </c>
      <c r="G453" s="20">
        <v>0</v>
      </c>
      <c r="H453" s="20">
        <v>0</v>
      </c>
      <c r="I453" s="20">
        <v>0</v>
      </c>
      <c r="J453" s="20">
        <v>1</v>
      </c>
      <c r="K453" s="20">
        <v>1</v>
      </c>
      <c r="L453" s="20">
        <v>3</v>
      </c>
      <c r="M453" s="20">
        <v>6</v>
      </c>
      <c r="N453" s="6"/>
    </row>
    <row r="454" spans="1:14" x14ac:dyDescent="0.35">
      <c r="A454" s="25" t="s">
        <v>451</v>
      </c>
      <c r="B454" s="20">
        <v>2</v>
      </c>
      <c r="C454" s="20">
        <v>2</v>
      </c>
      <c r="D454" s="20">
        <v>0</v>
      </c>
      <c r="E454" s="20">
        <v>41</v>
      </c>
      <c r="F454" s="20">
        <v>3</v>
      </c>
      <c r="G454" s="20">
        <v>6</v>
      </c>
      <c r="H454" s="20">
        <v>13</v>
      </c>
      <c r="I454" s="20">
        <v>4</v>
      </c>
      <c r="J454" s="20">
        <v>6</v>
      </c>
      <c r="K454" s="20">
        <v>2</v>
      </c>
      <c r="L454" s="20">
        <v>3</v>
      </c>
      <c r="M454" s="20">
        <v>7</v>
      </c>
      <c r="N454" s="6"/>
    </row>
    <row r="455" spans="1:14" x14ac:dyDescent="0.35">
      <c r="A455" s="25" t="s">
        <v>452</v>
      </c>
      <c r="B455" s="20">
        <v>0</v>
      </c>
      <c r="C455" s="20">
        <v>0</v>
      </c>
      <c r="D455" s="20">
        <v>0</v>
      </c>
      <c r="E455" s="20">
        <v>26</v>
      </c>
      <c r="F455" s="20">
        <v>0</v>
      </c>
      <c r="G455" s="20">
        <v>2</v>
      </c>
      <c r="H455" s="20">
        <v>1</v>
      </c>
      <c r="I455" s="20">
        <v>1</v>
      </c>
      <c r="J455" s="20">
        <v>5</v>
      </c>
      <c r="K455" s="20">
        <v>0</v>
      </c>
      <c r="L455" s="20">
        <v>1</v>
      </c>
      <c r="M455" s="20">
        <v>0</v>
      </c>
      <c r="N455" s="6"/>
    </row>
    <row r="456" spans="1:14" x14ac:dyDescent="0.35">
      <c r="A456" s="25" t="s">
        <v>453</v>
      </c>
      <c r="B456" s="20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1</v>
      </c>
      <c r="K456" s="20">
        <v>0</v>
      </c>
      <c r="L456" s="20">
        <v>0</v>
      </c>
      <c r="M456" s="20">
        <v>0</v>
      </c>
      <c r="N456" s="6"/>
    </row>
    <row r="457" spans="1:14" x14ac:dyDescent="0.35">
      <c r="A457" s="25" t="s">
        <v>454</v>
      </c>
      <c r="B457" s="20">
        <v>0</v>
      </c>
      <c r="C457" s="20">
        <v>0</v>
      </c>
      <c r="D457" s="20">
        <v>0</v>
      </c>
      <c r="E457" s="20">
        <v>3</v>
      </c>
      <c r="F457" s="20">
        <v>1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2</v>
      </c>
      <c r="N457" s="6"/>
    </row>
    <row r="458" spans="1:14" x14ac:dyDescent="0.35">
      <c r="A458" s="25" t="s">
        <v>455</v>
      </c>
      <c r="B458" s="20">
        <v>0</v>
      </c>
      <c r="C458" s="20">
        <v>0</v>
      </c>
      <c r="D458" s="20">
        <v>1</v>
      </c>
      <c r="E458" s="20">
        <v>5</v>
      </c>
      <c r="F458" s="20">
        <v>0</v>
      </c>
      <c r="G458" s="20">
        <v>1</v>
      </c>
      <c r="H458" s="20">
        <v>1</v>
      </c>
      <c r="I458" s="20">
        <v>0</v>
      </c>
      <c r="J458" s="20">
        <v>2</v>
      </c>
      <c r="K458" s="20">
        <v>0</v>
      </c>
      <c r="L458" s="20">
        <v>0</v>
      </c>
      <c r="M458" s="20">
        <v>0</v>
      </c>
      <c r="N458" s="6"/>
    </row>
    <row r="459" spans="1:14" x14ac:dyDescent="0.35">
      <c r="A459" s="25" t="s">
        <v>456</v>
      </c>
      <c r="B459" s="20">
        <v>0</v>
      </c>
      <c r="C459" s="20">
        <v>0</v>
      </c>
      <c r="D459" s="20">
        <v>0</v>
      </c>
      <c r="E459" s="20">
        <v>17</v>
      </c>
      <c r="F459" s="20">
        <v>1</v>
      </c>
      <c r="G459" s="20">
        <v>0</v>
      </c>
      <c r="H459" s="20">
        <v>2</v>
      </c>
      <c r="I459" s="20">
        <v>0</v>
      </c>
      <c r="J459" s="20">
        <v>1</v>
      </c>
      <c r="K459" s="20">
        <v>1</v>
      </c>
      <c r="L459" s="20">
        <v>0</v>
      </c>
      <c r="M459" s="20">
        <v>0</v>
      </c>
      <c r="N459" s="6"/>
    </row>
    <row r="460" spans="1:14" x14ac:dyDescent="0.35">
      <c r="A460" s="25" t="s">
        <v>457</v>
      </c>
      <c r="B460" s="20">
        <v>0</v>
      </c>
      <c r="C460" s="20">
        <v>0</v>
      </c>
      <c r="D460" s="20">
        <v>0</v>
      </c>
      <c r="E460" s="20">
        <v>17</v>
      </c>
      <c r="F460" s="20">
        <v>1</v>
      </c>
      <c r="G460" s="20">
        <v>0</v>
      </c>
      <c r="H460" s="20">
        <v>2</v>
      </c>
      <c r="I460" s="20">
        <v>1</v>
      </c>
      <c r="J460" s="20">
        <v>5</v>
      </c>
      <c r="K460" s="20">
        <v>0</v>
      </c>
      <c r="L460" s="20">
        <v>6</v>
      </c>
      <c r="M460" s="20">
        <v>1</v>
      </c>
      <c r="N460" s="6"/>
    </row>
    <row r="461" spans="1:14" x14ac:dyDescent="0.35">
      <c r="A461" s="25" t="s">
        <v>458</v>
      </c>
      <c r="B461" s="20">
        <v>0</v>
      </c>
      <c r="C461" s="20">
        <v>0</v>
      </c>
      <c r="D461" s="20">
        <v>0</v>
      </c>
      <c r="E461" s="20">
        <v>3</v>
      </c>
      <c r="F461" s="20">
        <v>0</v>
      </c>
      <c r="G461" s="20">
        <v>0</v>
      </c>
      <c r="H461" s="20">
        <v>0</v>
      </c>
      <c r="I461" s="20">
        <v>0</v>
      </c>
      <c r="J461" s="20">
        <v>3</v>
      </c>
      <c r="K461" s="20">
        <v>0</v>
      </c>
      <c r="L461" s="20">
        <v>0</v>
      </c>
      <c r="M461" s="20">
        <v>0</v>
      </c>
      <c r="N461" s="6"/>
    </row>
    <row r="462" spans="1:14" x14ac:dyDescent="0.35">
      <c r="A462" s="25" t="s">
        <v>459</v>
      </c>
      <c r="B462" s="20">
        <v>0</v>
      </c>
      <c r="C462" s="20">
        <v>0</v>
      </c>
      <c r="D462" s="20">
        <v>0</v>
      </c>
      <c r="E462" s="20">
        <v>2</v>
      </c>
      <c r="F462" s="20">
        <v>1</v>
      </c>
      <c r="G462" s="20">
        <v>0</v>
      </c>
      <c r="H462" s="20">
        <v>1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6"/>
    </row>
    <row r="463" spans="1:14" x14ac:dyDescent="0.35">
      <c r="A463" s="25" t="s">
        <v>460</v>
      </c>
      <c r="B463" s="20">
        <v>0</v>
      </c>
      <c r="C463" s="20">
        <v>0</v>
      </c>
      <c r="D463" s="20">
        <v>0</v>
      </c>
      <c r="E463" s="20">
        <v>0</v>
      </c>
      <c r="F463" s="20">
        <v>0</v>
      </c>
      <c r="G463" s="20">
        <v>1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6"/>
    </row>
    <row r="464" spans="1:14" x14ac:dyDescent="0.35">
      <c r="A464" s="25" t="s">
        <v>461</v>
      </c>
      <c r="B464" s="20">
        <v>1</v>
      </c>
      <c r="C464" s="20">
        <v>1</v>
      </c>
      <c r="D464" s="20">
        <v>0</v>
      </c>
      <c r="E464" s="20">
        <v>97</v>
      </c>
      <c r="F464" s="20">
        <v>2</v>
      </c>
      <c r="G464" s="20">
        <v>5</v>
      </c>
      <c r="H464" s="20">
        <v>10</v>
      </c>
      <c r="I464" s="20">
        <v>0</v>
      </c>
      <c r="J464" s="20">
        <v>19</v>
      </c>
      <c r="K464" s="20">
        <v>0</v>
      </c>
      <c r="L464" s="20">
        <v>9</v>
      </c>
      <c r="M464" s="20">
        <v>14</v>
      </c>
      <c r="N464" s="6"/>
    </row>
    <row r="465" spans="1:14" x14ac:dyDescent="0.35">
      <c r="A465" s="25" t="s">
        <v>462</v>
      </c>
      <c r="B465" s="20">
        <v>3</v>
      </c>
      <c r="C465" s="20">
        <v>4</v>
      </c>
      <c r="D465" s="20">
        <v>0</v>
      </c>
      <c r="E465" s="20">
        <v>145</v>
      </c>
      <c r="F465" s="20">
        <v>3</v>
      </c>
      <c r="G465" s="20">
        <v>18</v>
      </c>
      <c r="H465" s="20">
        <v>44</v>
      </c>
      <c r="I465" s="20">
        <v>7</v>
      </c>
      <c r="J465" s="20">
        <v>30</v>
      </c>
      <c r="K465" s="20">
        <v>4</v>
      </c>
      <c r="L465" s="20">
        <v>5</v>
      </c>
      <c r="M465" s="20">
        <v>16</v>
      </c>
      <c r="N465" s="6"/>
    </row>
    <row r="466" spans="1:14" x14ac:dyDescent="0.35">
      <c r="A466" s="25" t="s">
        <v>463</v>
      </c>
      <c r="B466" s="20">
        <v>0</v>
      </c>
      <c r="C466" s="20">
        <v>0</v>
      </c>
      <c r="D466" s="20">
        <v>0</v>
      </c>
      <c r="E466" s="20">
        <v>2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6"/>
    </row>
    <row r="467" spans="1:14" x14ac:dyDescent="0.35">
      <c r="A467" s="25" t="s">
        <v>464</v>
      </c>
      <c r="B467" s="20">
        <v>0</v>
      </c>
      <c r="C467" s="20">
        <v>0</v>
      </c>
      <c r="D467" s="20">
        <v>0</v>
      </c>
      <c r="E467" s="20">
        <v>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6"/>
    </row>
    <row r="468" spans="1:14" x14ac:dyDescent="0.35">
      <c r="A468" s="25" t="s">
        <v>465</v>
      </c>
      <c r="B468" s="20">
        <v>0</v>
      </c>
      <c r="C468" s="20">
        <v>0</v>
      </c>
      <c r="D468" s="20">
        <v>0</v>
      </c>
      <c r="E468" s="20">
        <v>9</v>
      </c>
      <c r="F468" s="20">
        <v>0</v>
      </c>
      <c r="G468" s="20">
        <v>0</v>
      </c>
      <c r="H468" s="20">
        <v>0</v>
      </c>
      <c r="I468" s="20">
        <v>0</v>
      </c>
      <c r="J468" s="20">
        <v>3</v>
      </c>
      <c r="K468" s="20">
        <v>0</v>
      </c>
      <c r="L468" s="20">
        <v>1</v>
      </c>
      <c r="M468" s="20">
        <v>0</v>
      </c>
      <c r="N468" s="6"/>
    </row>
    <row r="469" spans="1:14" x14ac:dyDescent="0.35">
      <c r="A469" s="25" t="s">
        <v>466</v>
      </c>
      <c r="B469" s="20">
        <v>0</v>
      </c>
      <c r="C469" s="20">
        <v>0</v>
      </c>
      <c r="D469" s="20">
        <v>0</v>
      </c>
      <c r="E469" s="20">
        <v>25</v>
      </c>
      <c r="F469" s="20">
        <v>1</v>
      </c>
      <c r="G469" s="20">
        <v>0</v>
      </c>
      <c r="H469" s="20">
        <v>2</v>
      </c>
      <c r="I469" s="20">
        <v>0</v>
      </c>
      <c r="J469" s="20">
        <v>0</v>
      </c>
      <c r="K469" s="20">
        <v>0</v>
      </c>
      <c r="L469" s="20">
        <v>5</v>
      </c>
      <c r="M469" s="20">
        <v>3</v>
      </c>
      <c r="N469" s="6"/>
    </row>
    <row r="470" spans="1:14" x14ac:dyDescent="0.35">
      <c r="A470" s="25" t="s">
        <v>467</v>
      </c>
      <c r="B470" s="20">
        <v>0</v>
      </c>
      <c r="C470" s="20">
        <v>0</v>
      </c>
      <c r="D470" s="20">
        <v>0</v>
      </c>
      <c r="E470" s="20">
        <v>24</v>
      </c>
      <c r="F470" s="20">
        <v>1</v>
      </c>
      <c r="G470" s="20">
        <v>0</v>
      </c>
      <c r="H470" s="20">
        <v>1</v>
      </c>
      <c r="I470" s="20">
        <v>0</v>
      </c>
      <c r="J470" s="20">
        <v>2</v>
      </c>
      <c r="K470" s="20">
        <v>0</v>
      </c>
      <c r="L470" s="20">
        <v>2</v>
      </c>
      <c r="M470" s="20">
        <v>1</v>
      </c>
      <c r="N470" s="6"/>
    </row>
    <row r="471" spans="1:14" x14ac:dyDescent="0.35">
      <c r="A471" s="25" t="s">
        <v>468</v>
      </c>
      <c r="B471" s="20">
        <v>0</v>
      </c>
      <c r="C471" s="20">
        <v>0</v>
      </c>
      <c r="D471" s="20">
        <v>0</v>
      </c>
      <c r="E471" s="20">
        <v>5</v>
      </c>
      <c r="F471" s="20">
        <v>1</v>
      </c>
      <c r="G471" s="20">
        <v>1</v>
      </c>
      <c r="H471" s="20"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6"/>
    </row>
    <row r="472" spans="1:14" x14ac:dyDescent="0.35">
      <c r="A472" s="25" t="s">
        <v>469</v>
      </c>
      <c r="B472" s="20">
        <v>0</v>
      </c>
      <c r="C472" s="20">
        <v>0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6"/>
    </row>
    <row r="473" spans="1:14" x14ac:dyDescent="0.35">
      <c r="A473" s="25" t="s">
        <v>470</v>
      </c>
      <c r="B473" s="20">
        <v>1</v>
      </c>
      <c r="C473" s="20">
        <v>1</v>
      </c>
      <c r="D473" s="20">
        <v>0</v>
      </c>
      <c r="E473" s="20">
        <v>10</v>
      </c>
      <c r="F473" s="20">
        <v>0</v>
      </c>
      <c r="G473" s="20">
        <v>1</v>
      </c>
      <c r="H473" s="20">
        <v>0</v>
      </c>
      <c r="I473" s="20">
        <v>0</v>
      </c>
      <c r="J473" s="20">
        <v>4</v>
      </c>
      <c r="K473" s="20">
        <v>0</v>
      </c>
      <c r="L473" s="20">
        <v>2</v>
      </c>
      <c r="M473" s="20">
        <v>5</v>
      </c>
      <c r="N473" s="6"/>
    </row>
    <row r="474" spans="1:14" x14ac:dyDescent="0.35">
      <c r="A474" s="25" t="s">
        <v>471</v>
      </c>
      <c r="B474" s="20">
        <v>0</v>
      </c>
      <c r="C474" s="20">
        <v>0</v>
      </c>
      <c r="D474" s="20">
        <v>0</v>
      </c>
      <c r="E474" s="20">
        <v>2</v>
      </c>
      <c r="F474" s="20">
        <v>0</v>
      </c>
      <c r="G474" s="20">
        <v>0</v>
      </c>
      <c r="H474" s="20">
        <v>1</v>
      </c>
      <c r="I474" s="20">
        <v>0</v>
      </c>
      <c r="J474" s="20">
        <v>0</v>
      </c>
      <c r="K474" s="20">
        <v>0</v>
      </c>
      <c r="L474" s="20">
        <v>2</v>
      </c>
      <c r="M474" s="20">
        <v>0</v>
      </c>
      <c r="N474" s="6"/>
    </row>
    <row r="475" spans="1:14" x14ac:dyDescent="0.35">
      <c r="A475" s="25" t="s">
        <v>472</v>
      </c>
      <c r="B475" s="20">
        <v>3</v>
      </c>
      <c r="C475" s="20">
        <v>6</v>
      </c>
      <c r="D475" s="20">
        <v>0</v>
      </c>
      <c r="E475" s="20">
        <v>12</v>
      </c>
      <c r="F475" s="20">
        <v>0</v>
      </c>
      <c r="G475" s="20">
        <v>1</v>
      </c>
      <c r="H475" s="20">
        <v>4</v>
      </c>
      <c r="I475" s="20">
        <v>2</v>
      </c>
      <c r="J475" s="20">
        <v>3</v>
      </c>
      <c r="K475" s="20">
        <v>0</v>
      </c>
      <c r="L475" s="20">
        <v>1</v>
      </c>
      <c r="M475" s="20">
        <v>5</v>
      </c>
      <c r="N475" s="6"/>
    </row>
    <row r="476" spans="1:14" x14ac:dyDescent="0.35">
      <c r="A476" s="25" t="s">
        <v>473</v>
      </c>
      <c r="B476" s="20">
        <v>0</v>
      </c>
      <c r="C476" s="20">
        <v>0</v>
      </c>
      <c r="D476" s="20">
        <v>0</v>
      </c>
      <c r="E476" s="20">
        <v>7</v>
      </c>
      <c r="F476" s="20">
        <v>0</v>
      </c>
      <c r="G476" s="20">
        <v>1</v>
      </c>
      <c r="H476" s="20">
        <v>1</v>
      </c>
      <c r="I476" s="20">
        <v>0</v>
      </c>
      <c r="J476" s="20">
        <v>1</v>
      </c>
      <c r="K476" s="20">
        <v>0</v>
      </c>
      <c r="L476" s="20">
        <v>1</v>
      </c>
      <c r="M476" s="20">
        <v>0</v>
      </c>
      <c r="N476" s="6"/>
    </row>
    <row r="477" spans="1:14" x14ac:dyDescent="0.35">
      <c r="A477" s="25" t="s">
        <v>474</v>
      </c>
      <c r="B477" s="20">
        <v>0</v>
      </c>
      <c r="C477" s="20">
        <v>0</v>
      </c>
      <c r="D477" s="20">
        <v>0</v>
      </c>
      <c r="E477" s="20">
        <v>1</v>
      </c>
      <c r="F477" s="20">
        <v>0</v>
      </c>
      <c r="G477" s="20">
        <v>0</v>
      </c>
      <c r="H477" s="20">
        <v>0</v>
      </c>
      <c r="I477" s="20">
        <v>0</v>
      </c>
      <c r="J477" s="20">
        <v>1</v>
      </c>
      <c r="K477" s="20">
        <v>0</v>
      </c>
      <c r="L477" s="20">
        <v>0</v>
      </c>
      <c r="M477" s="20">
        <v>0</v>
      </c>
      <c r="N477" s="6"/>
    </row>
    <row r="478" spans="1:14" x14ac:dyDescent="0.35">
      <c r="A478" s="25" t="s">
        <v>475</v>
      </c>
      <c r="B478" s="20">
        <v>0</v>
      </c>
      <c r="C478" s="20">
        <v>0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6"/>
    </row>
    <row r="479" spans="1:14" x14ac:dyDescent="0.35">
      <c r="A479" s="25" t="s">
        <v>476</v>
      </c>
      <c r="B479" s="20">
        <v>0</v>
      </c>
      <c r="C479" s="20">
        <v>0</v>
      </c>
      <c r="D479" s="20">
        <v>0</v>
      </c>
      <c r="E479" s="20">
        <v>27</v>
      </c>
      <c r="F479" s="20">
        <v>2</v>
      </c>
      <c r="G479" s="20">
        <v>0</v>
      </c>
      <c r="H479" s="20">
        <v>2</v>
      </c>
      <c r="I479" s="20">
        <v>0</v>
      </c>
      <c r="J479" s="20">
        <v>1</v>
      </c>
      <c r="K479" s="20">
        <v>1</v>
      </c>
      <c r="L479" s="20">
        <v>0</v>
      </c>
      <c r="M479" s="20">
        <v>0</v>
      </c>
      <c r="N479" s="6"/>
    </row>
    <row r="480" spans="1:14" x14ac:dyDescent="0.35">
      <c r="A480" s="25" t="s">
        <v>477</v>
      </c>
      <c r="B480" s="20">
        <v>0</v>
      </c>
      <c r="C480" s="20">
        <v>0</v>
      </c>
      <c r="D480" s="20">
        <v>0</v>
      </c>
      <c r="E480" s="20">
        <v>2</v>
      </c>
      <c r="F480" s="20">
        <v>0</v>
      </c>
      <c r="G480" s="20">
        <v>0</v>
      </c>
      <c r="H480" s="20">
        <v>0</v>
      </c>
      <c r="I480" s="20">
        <v>0</v>
      </c>
      <c r="J480" s="20">
        <v>1</v>
      </c>
      <c r="K480" s="20">
        <v>0</v>
      </c>
      <c r="L480" s="20">
        <v>2</v>
      </c>
      <c r="M480" s="20">
        <v>0</v>
      </c>
      <c r="N480" s="6"/>
    </row>
    <row r="481" spans="1:14" x14ac:dyDescent="0.35">
      <c r="A481" s="25" t="s">
        <v>478</v>
      </c>
      <c r="B481" s="20">
        <v>0</v>
      </c>
      <c r="C481" s="20">
        <v>0</v>
      </c>
      <c r="D481" s="20">
        <v>0</v>
      </c>
      <c r="E481" s="20">
        <v>5</v>
      </c>
      <c r="F481" s="20">
        <v>0</v>
      </c>
      <c r="G481" s="20">
        <v>1</v>
      </c>
      <c r="H481" s="20">
        <v>0</v>
      </c>
      <c r="I481" s="20">
        <v>0</v>
      </c>
      <c r="J481" s="20">
        <v>0</v>
      </c>
      <c r="K481" s="20">
        <v>3</v>
      </c>
      <c r="L481" s="20">
        <v>0</v>
      </c>
      <c r="M481" s="20">
        <v>0</v>
      </c>
      <c r="N481" s="6"/>
    </row>
    <row r="482" spans="1:14" x14ac:dyDescent="0.35">
      <c r="A482" s="25" t="s">
        <v>479</v>
      </c>
      <c r="B482" s="20">
        <v>0</v>
      </c>
      <c r="C482" s="20">
        <v>0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6"/>
    </row>
    <row r="483" spans="1:14" x14ac:dyDescent="0.35">
      <c r="A483" s="25" t="s">
        <v>480</v>
      </c>
      <c r="B483" s="20">
        <v>0</v>
      </c>
      <c r="C483" s="20">
        <v>0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6"/>
    </row>
    <row r="484" spans="1:14" x14ac:dyDescent="0.35">
      <c r="A484" s="25" t="s">
        <v>481</v>
      </c>
      <c r="B484" s="20">
        <v>0</v>
      </c>
      <c r="C484" s="20">
        <v>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6"/>
    </row>
    <row r="485" spans="1:14" x14ac:dyDescent="0.35">
      <c r="A485" s="25" t="s">
        <v>482</v>
      </c>
      <c r="B485" s="20">
        <v>0</v>
      </c>
      <c r="C485" s="20">
        <v>0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6"/>
    </row>
    <row r="486" spans="1:14" x14ac:dyDescent="0.35">
      <c r="A486" s="25" t="s">
        <v>483</v>
      </c>
      <c r="B486" s="20">
        <v>1</v>
      </c>
      <c r="C486" s="20">
        <v>1</v>
      </c>
      <c r="D486" s="20">
        <v>0</v>
      </c>
      <c r="E486" s="20">
        <v>108</v>
      </c>
      <c r="F486" s="20">
        <v>6</v>
      </c>
      <c r="G486" s="20">
        <v>3</v>
      </c>
      <c r="H486" s="20">
        <v>43</v>
      </c>
      <c r="I486" s="20">
        <v>0</v>
      </c>
      <c r="J486" s="20">
        <v>5</v>
      </c>
      <c r="K486" s="20">
        <v>4</v>
      </c>
      <c r="L486" s="20">
        <v>12</v>
      </c>
      <c r="M486" s="20">
        <v>8</v>
      </c>
      <c r="N486" s="6"/>
    </row>
    <row r="487" spans="1:14" x14ac:dyDescent="0.35">
      <c r="A487" s="25" t="s">
        <v>484</v>
      </c>
      <c r="B487" s="20">
        <v>0</v>
      </c>
      <c r="C487" s="20">
        <v>0</v>
      </c>
      <c r="D487" s="20">
        <v>0</v>
      </c>
      <c r="E487" s="20">
        <v>65</v>
      </c>
      <c r="F487" s="20">
        <v>2</v>
      </c>
      <c r="G487" s="20">
        <v>1</v>
      </c>
      <c r="H487" s="20">
        <v>17</v>
      </c>
      <c r="I487" s="20">
        <v>0</v>
      </c>
      <c r="J487" s="20">
        <v>9</v>
      </c>
      <c r="K487" s="20">
        <v>3</v>
      </c>
      <c r="L487" s="20">
        <v>16</v>
      </c>
      <c r="M487" s="20">
        <v>3</v>
      </c>
      <c r="N487" s="6"/>
    </row>
    <row r="488" spans="1:14" x14ac:dyDescent="0.35">
      <c r="A488" s="25" t="s">
        <v>485</v>
      </c>
      <c r="B488" s="20">
        <v>0</v>
      </c>
      <c r="C488" s="20">
        <v>0</v>
      </c>
      <c r="D488" s="20">
        <v>0</v>
      </c>
      <c r="E488" s="20">
        <v>5</v>
      </c>
      <c r="F488" s="20">
        <v>1</v>
      </c>
      <c r="G488" s="20">
        <v>0</v>
      </c>
      <c r="H488" s="20">
        <v>0</v>
      </c>
      <c r="I488" s="20">
        <v>0</v>
      </c>
      <c r="J488" s="20">
        <v>0</v>
      </c>
      <c r="K488" s="20">
        <v>1</v>
      </c>
      <c r="L488" s="20">
        <v>0</v>
      </c>
      <c r="M488" s="20">
        <v>0</v>
      </c>
      <c r="N488" s="6"/>
    </row>
    <row r="489" spans="1:14" x14ac:dyDescent="0.35">
      <c r="A489" s="25" t="s">
        <v>486</v>
      </c>
      <c r="B489" s="20">
        <v>0</v>
      </c>
      <c r="C489" s="20">
        <v>0</v>
      </c>
      <c r="D489" s="20">
        <v>0</v>
      </c>
      <c r="E489" s="20">
        <v>2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6"/>
    </row>
    <row r="490" spans="1:14" x14ac:dyDescent="0.35">
      <c r="A490" s="25" t="s">
        <v>487</v>
      </c>
      <c r="B490" s="20">
        <v>1</v>
      </c>
      <c r="C490" s="20">
        <v>3</v>
      </c>
      <c r="D490" s="20">
        <v>0</v>
      </c>
      <c r="E490" s="20">
        <v>2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6"/>
    </row>
    <row r="491" spans="1:14" x14ac:dyDescent="0.35">
      <c r="A491" s="25" t="s">
        <v>488</v>
      </c>
      <c r="B491" s="20">
        <v>0</v>
      </c>
      <c r="C491" s="20">
        <v>0</v>
      </c>
      <c r="D491" s="20">
        <v>0</v>
      </c>
      <c r="E491" s="20">
        <v>1</v>
      </c>
      <c r="F491" s="20">
        <v>0</v>
      </c>
      <c r="G491" s="20">
        <v>0</v>
      </c>
      <c r="H491" s="20">
        <v>0</v>
      </c>
      <c r="I491" s="20">
        <v>0</v>
      </c>
      <c r="J491" s="20">
        <v>1</v>
      </c>
      <c r="K491" s="20">
        <v>0</v>
      </c>
      <c r="L491" s="20">
        <v>0</v>
      </c>
      <c r="M491" s="20">
        <v>0</v>
      </c>
      <c r="N491" s="6"/>
    </row>
    <row r="492" spans="1:14" x14ac:dyDescent="0.35">
      <c r="A492" s="25" t="s">
        <v>489</v>
      </c>
      <c r="B492" s="20">
        <v>2</v>
      </c>
      <c r="C492" s="20">
        <v>2</v>
      </c>
      <c r="D492" s="20">
        <v>0</v>
      </c>
      <c r="E492" s="20">
        <v>59</v>
      </c>
      <c r="F492" s="20">
        <v>0</v>
      </c>
      <c r="G492" s="20">
        <v>5</v>
      </c>
      <c r="H492" s="20">
        <v>6</v>
      </c>
      <c r="I492" s="20">
        <v>3</v>
      </c>
      <c r="J492" s="20">
        <v>3</v>
      </c>
      <c r="K492" s="20">
        <v>1</v>
      </c>
      <c r="L492" s="20">
        <v>3</v>
      </c>
      <c r="M492" s="20">
        <v>6</v>
      </c>
      <c r="N492" s="6"/>
    </row>
    <row r="493" spans="1:14" x14ac:dyDescent="0.35">
      <c r="A493" s="25" t="s">
        <v>490</v>
      </c>
      <c r="B493" s="20">
        <v>0</v>
      </c>
      <c r="C493" s="20">
        <v>0</v>
      </c>
      <c r="D493" s="20">
        <v>0</v>
      </c>
      <c r="E493" s="20">
        <v>19</v>
      </c>
      <c r="F493" s="20">
        <v>0</v>
      </c>
      <c r="G493" s="20">
        <v>3</v>
      </c>
      <c r="H493" s="20">
        <v>4</v>
      </c>
      <c r="I493" s="20">
        <v>1</v>
      </c>
      <c r="J493" s="20">
        <v>3</v>
      </c>
      <c r="K493" s="20">
        <v>0</v>
      </c>
      <c r="L493" s="20">
        <v>0</v>
      </c>
      <c r="M493" s="20">
        <v>0</v>
      </c>
      <c r="N493" s="6"/>
    </row>
    <row r="494" spans="1:14" x14ac:dyDescent="0.35">
      <c r="A494" s="25" t="s">
        <v>491</v>
      </c>
      <c r="B494" s="20">
        <v>0</v>
      </c>
      <c r="C494" s="20">
        <v>0</v>
      </c>
      <c r="D494" s="20">
        <v>0</v>
      </c>
      <c r="E494" s="20">
        <v>10</v>
      </c>
      <c r="F494" s="20">
        <v>0</v>
      </c>
      <c r="G494" s="20">
        <v>2</v>
      </c>
      <c r="H494" s="20">
        <v>1</v>
      </c>
      <c r="I494" s="20">
        <v>0</v>
      </c>
      <c r="J494" s="20">
        <v>4</v>
      </c>
      <c r="K494" s="20">
        <v>1</v>
      </c>
      <c r="L494" s="20">
        <v>5</v>
      </c>
      <c r="M494" s="20">
        <v>6</v>
      </c>
      <c r="N494" s="6"/>
    </row>
    <row r="495" spans="1:14" x14ac:dyDescent="0.35">
      <c r="A495" s="25" t="s">
        <v>492</v>
      </c>
      <c r="B495" s="20">
        <v>0</v>
      </c>
      <c r="C495" s="20">
        <v>0</v>
      </c>
      <c r="D495" s="20">
        <v>0</v>
      </c>
      <c r="E495" s="20">
        <v>3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6"/>
    </row>
    <row r="496" spans="1:14" x14ac:dyDescent="0.35">
      <c r="A496" s="25" t="s">
        <v>493</v>
      </c>
      <c r="B496" s="20">
        <v>0</v>
      </c>
      <c r="C496" s="20">
        <v>0</v>
      </c>
      <c r="D496" s="20">
        <v>0</v>
      </c>
      <c r="E496" s="20">
        <v>4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1</v>
      </c>
      <c r="N496" s="6"/>
    </row>
    <row r="497" spans="1:14" x14ac:dyDescent="0.35">
      <c r="A497" s="25" t="s">
        <v>494</v>
      </c>
      <c r="B497" s="20">
        <v>7</v>
      </c>
      <c r="C497" s="20">
        <v>9</v>
      </c>
      <c r="D497" s="20">
        <v>1</v>
      </c>
      <c r="E497" s="20">
        <v>121</v>
      </c>
      <c r="F497" s="20">
        <v>6</v>
      </c>
      <c r="G497" s="20">
        <v>31</v>
      </c>
      <c r="H497" s="20">
        <v>330</v>
      </c>
      <c r="I497" s="20">
        <v>95</v>
      </c>
      <c r="J497" s="20">
        <v>39</v>
      </c>
      <c r="K497" s="20">
        <v>12</v>
      </c>
      <c r="L497" s="20">
        <v>12</v>
      </c>
      <c r="M497" s="20">
        <v>25</v>
      </c>
      <c r="N497" s="6"/>
    </row>
    <row r="498" spans="1:14" x14ac:dyDescent="0.35">
      <c r="A498" s="25" t="s">
        <v>495</v>
      </c>
      <c r="B498" s="20">
        <v>0</v>
      </c>
      <c r="C498" s="20">
        <v>0</v>
      </c>
      <c r="D498" s="20">
        <v>0</v>
      </c>
      <c r="E498" s="20">
        <v>1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20">
        <v>1</v>
      </c>
      <c r="L498" s="20">
        <v>0</v>
      </c>
      <c r="M498" s="20">
        <v>0</v>
      </c>
      <c r="N498" s="6"/>
    </row>
    <row r="499" spans="1:14" x14ac:dyDescent="0.35">
      <c r="A499" s="25" t="s">
        <v>496</v>
      </c>
      <c r="B499" s="20">
        <v>0</v>
      </c>
      <c r="C499" s="20">
        <v>0</v>
      </c>
      <c r="D499" s="20">
        <v>0</v>
      </c>
      <c r="E499" s="20">
        <v>0</v>
      </c>
      <c r="F499" s="20">
        <v>0</v>
      </c>
      <c r="G499" s="20">
        <v>1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6"/>
    </row>
    <row r="500" spans="1:14" x14ac:dyDescent="0.35">
      <c r="A500" s="25" t="s">
        <v>497</v>
      </c>
      <c r="B500" s="20">
        <v>0</v>
      </c>
      <c r="C500" s="20">
        <v>0</v>
      </c>
      <c r="D500" s="20">
        <v>0</v>
      </c>
      <c r="E500" s="20">
        <v>1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6"/>
    </row>
    <row r="501" spans="1:14" x14ac:dyDescent="0.35">
      <c r="A501" s="25" t="s">
        <v>498</v>
      </c>
      <c r="B501" s="20">
        <v>0</v>
      </c>
      <c r="C501" s="20">
        <v>0</v>
      </c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6"/>
    </row>
    <row r="502" spans="1:14" x14ac:dyDescent="0.35">
      <c r="A502" s="25" t="s">
        <v>499</v>
      </c>
      <c r="B502" s="20">
        <v>0</v>
      </c>
      <c r="C502" s="20">
        <v>0</v>
      </c>
      <c r="D502" s="20">
        <v>0</v>
      </c>
      <c r="E502" s="20">
        <v>1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6"/>
    </row>
    <row r="503" spans="1:14" x14ac:dyDescent="0.35">
      <c r="A503" s="25" t="s">
        <v>500</v>
      </c>
      <c r="B503" s="20">
        <v>0</v>
      </c>
      <c r="C503" s="20">
        <v>0</v>
      </c>
      <c r="D503" s="20">
        <v>0</v>
      </c>
      <c r="E503" s="20">
        <v>5</v>
      </c>
      <c r="F503" s="20">
        <v>3</v>
      </c>
      <c r="G503" s="20">
        <v>1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6"/>
    </row>
    <row r="504" spans="1:14" x14ac:dyDescent="0.35">
      <c r="A504" s="25" t="s">
        <v>501</v>
      </c>
      <c r="B504" s="20">
        <v>1</v>
      </c>
      <c r="C504" s="20">
        <v>0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1</v>
      </c>
      <c r="K504" s="20">
        <v>0</v>
      </c>
      <c r="L504" s="20">
        <v>0</v>
      </c>
      <c r="M504" s="20">
        <v>0</v>
      </c>
      <c r="N504" s="6"/>
    </row>
    <row r="505" spans="1:14" x14ac:dyDescent="0.35">
      <c r="A505" s="25" t="s">
        <v>502</v>
      </c>
      <c r="B505" s="20">
        <v>0</v>
      </c>
      <c r="C505" s="20">
        <v>0</v>
      </c>
      <c r="D505" s="20">
        <v>0</v>
      </c>
      <c r="E505" s="20">
        <v>1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6"/>
    </row>
    <row r="506" spans="1:14" x14ac:dyDescent="0.35">
      <c r="A506" s="25" t="s">
        <v>503</v>
      </c>
      <c r="B506" s="20">
        <v>0</v>
      </c>
      <c r="C506" s="20">
        <v>0</v>
      </c>
      <c r="D506" s="20">
        <v>0</v>
      </c>
      <c r="E506" s="20">
        <v>1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6"/>
    </row>
    <row r="507" spans="1:14" x14ac:dyDescent="0.35">
      <c r="A507" s="25" t="s">
        <v>504</v>
      </c>
      <c r="B507" s="20">
        <v>0</v>
      </c>
      <c r="C507" s="20">
        <v>0</v>
      </c>
      <c r="D507" s="20">
        <v>0</v>
      </c>
      <c r="E507" s="20">
        <v>7</v>
      </c>
      <c r="F507" s="20">
        <v>3</v>
      </c>
      <c r="G507" s="20">
        <v>0</v>
      </c>
      <c r="H507" s="20">
        <v>0</v>
      </c>
      <c r="I507" s="20">
        <v>0</v>
      </c>
      <c r="J507" s="20">
        <v>1</v>
      </c>
      <c r="K507" s="20">
        <v>0</v>
      </c>
      <c r="L507" s="20">
        <v>0</v>
      </c>
      <c r="M507" s="20">
        <v>0</v>
      </c>
      <c r="N507" s="6"/>
    </row>
    <row r="508" spans="1:14" x14ac:dyDescent="0.35">
      <c r="A508" s="25" t="s">
        <v>505</v>
      </c>
      <c r="B508" s="20">
        <v>0</v>
      </c>
      <c r="C508" s="20">
        <v>0</v>
      </c>
      <c r="D508" s="20">
        <v>0</v>
      </c>
      <c r="E508" s="20">
        <v>2</v>
      </c>
      <c r="F508" s="20">
        <v>0</v>
      </c>
      <c r="G508" s="20">
        <v>0</v>
      </c>
      <c r="H508" s="20">
        <v>0</v>
      </c>
      <c r="I508" s="20">
        <v>0</v>
      </c>
      <c r="J508" s="20">
        <v>1</v>
      </c>
      <c r="K508" s="20">
        <v>0</v>
      </c>
      <c r="L508" s="20">
        <v>0</v>
      </c>
      <c r="M508" s="20">
        <v>0</v>
      </c>
      <c r="N508" s="6"/>
    </row>
    <row r="509" spans="1:14" x14ac:dyDescent="0.35">
      <c r="A509" s="25" t="s">
        <v>506</v>
      </c>
      <c r="B509" s="20">
        <v>0</v>
      </c>
      <c r="C509" s="20">
        <v>0</v>
      </c>
      <c r="D509" s="20">
        <v>0</v>
      </c>
      <c r="E509" s="20">
        <v>86</v>
      </c>
      <c r="F509" s="20">
        <v>0</v>
      </c>
      <c r="G509" s="20">
        <v>2</v>
      </c>
      <c r="H509" s="20">
        <v>9</v>
      </c>
      <c r="I509" s="20">
        <v>1</v>
      </c>
      <c r="J509" s="20">
        <v>8</v>
      </c>
      <c r="K509" s="20">
        <v>0</v>
      </c>
      <c r="L509" s="20">
        <v>4</v>
      </c>
      <c r="M509" s="20">
        <v>6</v>
      </c>
      <c r="N509" s="6"/>
    </row>
    <row r="510" spans="1:14" x14ac:dyDescent="0.35">
      <c r="A510" s="25" t="s">
        <v>5</v>
      </c>
      <c r="B510" s="20">
        <v>0</v>
      </c>
      <c r="C510" s="20">
        <v>0</v>
      </c>
      <c r="D510" s="20">
        <v>0</v>
      </c>
      <c r="E510" s="20">
        <v>41</v>
      </c>
      <c r="F510" s="20">
        <v>0</v>
      </c>
      <c r="G510" s="20">
        <v>3</v>
      </c>
      <c r="H510" s="20">
        <v>13</v>
      </c>
      <c r="I510" s="20">
        <v>0</v>
      </c>
      <c r="J510" s="20">
        <v>37</v>
      </c>
      <c r="K510" s="20">
        <v>0</v>
      </c>
      <c r="L510" s="20">
        <v>0</v>
      </c>
      <c r="M510" s="20">
        <v>0</v>
      </c>
      <c r="N510" s="6"/>
    </row>
    <row r="511" spans="1:14" x14ac:dyDescent="0.35">
      <c r="A511" s="21" t="s">
        <v>520</v>
      </c>
      <c r="B511" s="21">
        <v>198</v>
      </c>
      <c r="C511" s="21">
        <v>217</v>
      </c>
      <c r="D511" s="21">
        <v>7</v>
      </c>
      <c r="E511" s="21">
        <v>9724</v>
      </c>
      <c r="F511" s="21">
        <v>339</v>
      </c>
      <c r="G511" s="21">
        <v>1021</v>
      </c>
      <c r="H511" s="21">
        <v>5538</v>
      </c>
      <c r="I511" s="21">
        <v>1193</v>
      </c>
      <c r="J511" s="21">
        <v>1723</v>
      </c>
      <c r="K511" s="21">
        <v>472</v>
      </c>
      <c r="L511" s="21">
        <v>871</v>
      </c>
      <c r="M511" s="21">
        <v>886</v>
      </c>
      <c r="N511" s="6"/>
    </row>
    <row r="512" spans="1:14" x14ac:dyDescent="0.35">
      <c r="A512" s="27" t="str">
        <f>'2019'!A512:M512</f>
        <v>Fonte: SSP/RS - PROCERGS/SIP - Dados atualizados em  03/03/2019.</v>
      </c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6"/>
    </row>
    <row r="513" spans="1:14" x14ac:dyDescent="0.35">
      <c r="A513" s="28" t="s">
        <v>7</v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30"/>
      <c r="N513" s="6"/>
    </row>
    <row r="514" spans="1:14" ht="32.5" customHeight="1" x14ac:dyDescent="0.35">
      <c r="A514" s="31" t="s">
        <v>8</v>
      </c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6"/>
    </row>
    <row r="515" spans="1:14" ht="32.5" customHeight="1" x14ac:dyDescent="0.3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15"/>
  <sheetViews>
    <sheetView workbookViewId="0">
      <selection activeCell="B12" sqref="B12"/>
    </sheetView>
  </sheetViews>
  <sheetFormatPr defaultRowHeight="14.5" outlineLevelRow="1" x14ac:dyDescent="0.35"/>
  <cols>
    <col min="1" max="1" width="26.7265625" customWidth="1"/>
    <col min="11" max="13" width="11.7265625" customWidth="1"/>
  </cols>
  <sheetData>
    <row r="1" spans="1:14" x14ac:dyDescent="0.3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4" x14ac:dyDescent="0.35">
      <c r="A2" s="15" t="s">
        <v>525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4" x14ac:dyDescent="0.3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4" x14ac:dyDescent="0.3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35">
      <c r="A5" s="36" t="s">
        <v>528</v>
      </c>
      <c r="B5" s="36"/>
      <c r="C5" s="36"/>
      <c r="D5" s="36"/>
      <c r="E5" s="36"/>
      <c r="F5" s="36"/>
      <c r="G5" s="36"/>
      <c r="H5" s="36"/>
      <c r="I5" s="36"/>
      <c r="J5" s="9"/>
      <c r="K5" s="9"/>
      <c r="L5" s="9"/>
      <c r="M5" s="9"/>
      <c r="N5" s="9"/>
    </row>
    <row r="6" spans="1:14" x14ac:dyDescent="0.35">
      <c r="J6" s="9"/>
      <c r="K6" s="9"/>
      <c r="L6" s="9"/>
      <c r="M6" s="9"/>
      <c r="N6" s="9"/>
    </row>
    <row r="7" spans="1:14" hidden="1" outlineLevel="1" x14ac:dyDescent="0.3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60" hidden="1" customHeight="1" outlineLevel="1" x14ac:dyDescent="0.35">
      <c r="A8" s="16" t="s">
        <v>508</v>
      </c>
      <c r="B8" t="s">
        <v>529</v>
      </c>
      <c r="C8" s="17"/>
      <c r="D8" s="17"/>
      <c r="E8" s="17"/>
      <c r="F8" s="17"/>
      <c r="G8" s="17"/>
      <c r="H8" s="17"/>
      <c r="I8" s="17"/>
      <c r="J8" s="17"/>
      <c r="K8" s="17"/>
      <c r="L8" s="17"/>
      <c r="N8" s="9"/>
    </row>
    <row r="9" spans="1:14" hidden="1" outlineLevel="1" x14ac:dyDescent="0.35">
      <c r="A9" s="16" t="s">
        <v>522</v>
      </c>
      <c r="B9" t="s">
        <v>521</v>
      </c>
      <c r="C9" s="17"/>
      <c r="D9" s="17"/>
      <c r="E9" s="17"/>
      <c r="F9" s="17"/>
      <c r="G9" s="17"/>
      <c r="H9" s="17"/>
      <c r="I9" s="17"/>
      <c r="J9" s="17"/>
      <c r="K9" s="17"/>
      <c r="L9" s="17"/>
      <c r="N9" s="13"/>
    </row>
    <row r="10" spans="1:14" hidden="1" outlineLevel="1" x14ac:dyDescent="0.3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3"/>
    </row>
    <row r="11" spans="1:14" hidden="1" outlineLevel="1" x14ac:dyDescent="0.35">
      <c r="B11" s="16" t="s">
        <v>509</v>
      </c>
      <c r="N11" s="13"/>
    </row>
    <row r="12" spans="1:14" ht="42" collapsed="1" x14ac:dyDescent="0.35">
      <c r="A12" s="24" t="s">
        <v>2</v>
      </c>
      <c r="B12" s="22" t="s">
        <v>510</v>
      </c>
      <c r="C12" s="23" t="s">
        <v>3</v>
      </c>
      <c r="D12" s="22" t="s">
        <v>511</v>
      </c>
      <c r="E12" s="22" t="s">
        <v>512</v>
      </c>
      <c r="F12" s="22" t="s">
        <v>4</v>
      </c>
      <c r="G12" s="22" t="s">
        <v>513</v>
      </c>
      <c r="H12" s="22" t="s">
        <v>514</v>
      </c>
      <c r="I12" s="22" t="s">
        <v>515</v>
      </c>
      <c r="J12" s="22" t="s">
        <v>516</v>
      </c>
      <c r="K12" s="22" t="s">
        <v>517</v>
      </c>
      <c r="L12" s="22" t="s">
        <v>519</v>
      </c>
      <c r="M12" s="22" t="s">
        <v>518</v>
      </c>
      <c r="N12" s="13"/>
    </row>
    <row r="13" spans="1:14" x14ac:dyDescent="0.35">
      <c r="A13" s="26" t="s">
        <v>10</v>
      </c>
      <c r="B13" s="20">
        <v>0</v>
      </c>
      <c r="C13" s="20">
        <v>0</v>
      </c>
      <c r="D13" s="20">
        <v>0</v>
      </c>
      <c r="E13" s="20">
        <v>2</v>
      </c>
      <c r="F13" s="20">
        <v>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3"/>
    </row>
    <row r="14" spans="1:14" x14ac:dyDescent="0.35">
      <c r="A14" s="25" t="s">
        <v>11</v>
      </c>
      <c r="B14" s="20">
        <v>0</v>
      </c>
      <c r="C14" s="20">
        <v>0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3"/>
    </row>
    <row r="15" spans="1:14" x14ac:dyDescent="0.35">
      <c r="A15" s="25" t="s">
        <v>12</v>
      </c>
      <c r="B15" s="20">
        <v>0</v>
      </c>
      <c r="C15" s="20">
        <v>0</v>
      </c>
      <c r="D15" s="20">
        <v>0</v>
      </c>
      <c r="E15" s="20">
        <v>4</v>
      </c>
      <c r="F15" s="20">
        <v>0</v>
      </c>
      <c r="G15" s="20">
        <v>1</v>
      </c>
      <c r="H15" s="20">
        <v>0</v>
      </c>
      <c r="I15" s="20">
        <v>0</v>
      </c>
      <c r="J15" s="20">
        <v>2</v>
      </c>
      <c r="K15" s="20">
        <v>0</v>
      </c>
      <c r="L15" s="20">
        <v>0</v>
      </c>
      <c r="M15" s="20">
        <v>2</v>
      </c>
      <c r="N15" s="13"/>
    </row>
    <row r="16" spans="1:14" x14ac:dyDescent="0.35">
      <c r="A16" s="25" t="s">
        <v>13</v>
      </c>
      <c r="B16" s="20">
        <v>0</v>
      </c>
      <c r="C16" s="20">
        <v>0</v>
      </c>
      <c r="D16" s="20">
        <v>0</v>
      </c>
      <c r="E16" s="20">
        <v>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3"/>
    </row>
    <row r="17" spans="1:14" x14ac:dyDescent="0.35">
      <c r="A17" s="25" t="s">
        <v>14</v>
      </c>
      <c r="B17" s="20">
        <v>1</v>
      </c>
      <c r="C17" s="20">
        <v>1</v>
      </c>
      <c r="D17" s="20">
        <v>0</v>
      </c>
      <c r="E17" s="20">
        <v>2</v>
      </c>
      <c r="F17" s="20">
        <v>1</v>
      </c>
      <c r="G17" s="20">
        <v>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3"/>
    </row>
    <row r="18" spans="1:14" x14ac:dyDescent="0.35">
      <c r="A18" s="25" t="s">
        <v>15</v>
      </c>
      <c r="B18" s="20">
        <v>1</v>
      </c>
      <c r="C18" s="20">
        <v>1</v>
      </c>
      <c r="D18" s="20">
        <v>0</v>
      </c>
      <c r="E18" s="20">
        <v>68</v>
      </c>
      <c r="F18" s="20">
        <v>4</v>
      </c>
      <c r="G18" s="20">
        <v>0</v>
      </c>
      <c r="H18" s="20">
        <v>14</v>
      </c>
      <c r="I18" s="20">
        <v>0</v>
      </c>
      <c r="J18" s="20">
        <v>7</v>
      </c>
      <c r="K18" s="20">
        <v>1</v>
      </c>
      <c r="L18" s="20">
        <v>4</v>
      </c>
      <c r="M18" s="20">
        <v>2</v>
      </c>
      <c r="N18" s="13"/>
    </row>
    <row r="19" spans="1:14" x14ac:dyDescent="0.35">
      <c r="A19" s="25" t="s">
        <v>16</v>
      </c>
      <c r="B19" s="20">
        <v>0</v>
      </c>
      <c r="C19" s="20">
        <v>0</v>
      </c>
      <c r="D19" s="20">
        <v>0</v>
      </c>
      <c r="E19" s="20">
        <v>2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3"/>
    </row>
    <row r="20" spans="1:14" x14ac:dyDescent="0.35">
      <c r="A20" s="25" t="s">
        <v>17</v>
      </c>
      <c r="B20" s="20">
        <v>0</v>
      </c>
      <c r="C20" s="20">
        <v>0</v>
      </c>
      <c r="D20" s="20">
        <v>0</v>
      </c>
      <c r="E20" s="20">
        <v>2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3"/>
    </row>
    <row r="21" spans="1:14" x14ac:dyDescent="0.35">
      <c r="A21" s="25" t="s">
        <v>18</v>
      </c>
      <c r="B21" s="20">
        <v>0</v>
      </c>
      <c r="C21" s="20">
        <v>0</v>
      </c>
      <c r="D21" s="20">
        <v>0</v>
      </c>
      <c r="E21" s="20">
        <v>5</v>
      </c>
      <c r="F21" s="20">
        <v>4</v>
      </c>
      <c r="G21" s="20">
        <v>0</v>
      </c>
      <c r="H21" s="20">
        <v>0</v>
      </c>
      <c r="I21" s="20">
        <v>0</v>
      </c>
      <c r="J21" s="20">
        <v>0</v>
      </c>
      <c r="K21" s="20">
        <v>1</v>
      </c>
      <c r="L21" s="20">
        <v>0</v>
      </c>
      <c r="M21" s="20">
        <v>0</v>
      </c>
      <c r="N21" s="13"/>
    </row>
    <row r="22" spans="1:14" x14ac:dyDescent="0.35">
      <c r="A22" s="25" t="s">
        <v>19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3"/>
    </row>
    <row r="23" spans="1:14" x14ac:dyDescent="0.35">
      <c r="A23" s="25" t="s">
        <v>20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3"/>
    </row>
    <row r="24" spans="1:14" x14ac:dyDescent="0.35">
      <c r="A24" s="25" t="s">
        <v>21</v>
      </c>
      <c r="B24" s="20">
        <v>9</v>
      </c>
      <c r="C24" s="20">
        <v>9</v>
      </c>
      <c r="D24" s="20">
        <v>0</v>
      </c>
      <c r="E24" s="20">
        <v>109</v>
      </c>
      <c r="F24" s="20">
        <v>1</v>
      </c>
      <c r="G24" s="20">
        <v>17</v>
      </c>
      <c r="H24" s="20">
        <v>312</v>
      </c>
      <c r="I24" s="20">
        <v>61</v>
      </c>
      <c r="J24" s="20">
        <v>26</v>
      </c>
      <c r="K24" s="20">
        <v>5</v>
      </c>
      <c r="L24" s="20">
        <v>8</v>
      </c>
      <c r="M24" s="20">
        <v>22</v>
      </c>
      <c r="N24" s="13"/>
    </row>
    <row r="25" spans="1:14" x14ac:dyDescent="0.35">
      <c r="A25" s="25" t="s">
        <v>22</v>
      </c>
      <c r="B25" s="20">
        <v>0</v>
      </c>
      <c r="C25" s="20">
        <v>0</v>
      </c>
      <c r="D25" s="20">
        <v>0</v>
      </c>
      <c r="E25" s="20">
        <v>2</v>
      </c>
      <c r="F25" s="20">
        <v>0</v>
      </c>
      <c r="G25" s="20">
        <v>0</v>
      </c>
      <c r="H25" s="20">
        <v>0</v>
      </c>
      <c r="I25" s="20">
        <v>0</v>
      </c>
      <c r="J25" s="20">
        <v>1</v>
      </c>
      <c r="K25" s="20">
        <v>0</v>
      </c>
      <c r="L25" s="20">
        <v>0</v>
      </c>
      <c r="M25" s="20">
        <v>0</v>
      </c>
      <c r="N25" s="13"/>
    </row>
    <row r="26" spans="1:14" x14ac:dyDescent="0.35">
      <c r="A26" s="25" t="s">
        <v>23</v>
      </c>
      <c r="B26" s="20">
        <v>0</v>
      </c>
      <c r="C26" s="20">
        <v>0</v>
      </c>
      <c r="D26" s="20">
        <v>0</v>
      </c>
      <c r="E26" s="20">
        <v>2</v>
      </c>
      <c r="F26" s="20">
        <v>0</v>
      </c>
      <c r="G26" s="20">
        <v>0</v>
      </c>
      <c r="H26" s="20">
        <v>1</v>
      </c>
      <c r="I26" s="20">
        <v>0</v>
      </c>
      <c r="J26" s="20">
        <v>0</v>
      </c>
      <c r="K26" s="20">
        <v>1</v>
      </c>
      <c r="L26" s="20">
        <v>0</v>
      </c>
      <c r="M26" s="20">
        <v>0</v>
      </c>
      <c r="N26" s="13"/>
    </row>
    <row r="27" spans="1:14" x14ac:dyDescent="0.35">
      <c r="A27" s="25" t="s">
        <v>24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</v>
      </c>
      <c r="L27" s="20">
        <v>0</v>
      </c>
      <c r="M27" s="20">
        <v>0</v>
      </c>
      <c r="N27" s="13"/>
    </row>
    <row r="28" spans="1:14" x14ac:dyDescent="0.35">
      <c r="A28" s="25" t="s">
        <v>25</v>
      </c>
      <c r="B28" s="20">
        <v>0</v>
      </c>
      <c r="C28" s="20">
        <v>0</v>
      </c>
      <c r="D28" s="20">
        <v>0</v>
      </c>
      <c r="E28" s="20">
        <v>2</v>
      </c>
      <c r="F28" s="20">
        <v>0</v>
      </c>
      <c r="G28" s="20">
        <v>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3"/>
    </row>
    <row r="29" spans="1:14" x14ac:dyDescent="0.35">
      <c r="A29" s="25" t="s">
        <v>26</v>
      </c>
      <c r="B29" s="20">
        <v>0</v>
      </c>
      <c r="C29" s="20">
        <v>0</v>
      </c>
      <c r="D29" s="20">
        <v>0</v>
      </c>
      <c r="E29" s="20">
        <v>6</v>
      </c>
      <c r="F29" s="20">
        <v>0</v>
      </c>
      <c r="G29" s="20">
        <v>1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13"/>
    </row>
    <row r="30" spans="1:14" x14ac:dyDescent="0.35">
      <c r="A30" s="25" t="s">
        <v>27</v>
      </c>
      <c r="B30" s="20">
        <v>0</v>
      </c>
      <c r="C30" s="20">
        <v>0</v>
      </c>
      <c r="D30" s="20">
        <v>0</v>
      </c>
      <c r="E30" s="20">
        <v>7</v>
      </c>
      <c r="F30" s="20">
        <v>2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3"/>
    </row>
    <row r="31" spans="1:14" x14ac:dyDescent="0.35">
      <c r="A31" s="25" t="s">
        <v>28</v>
      </c>
      <c r="B31" s="20">
        <v>0</v>
      </c>
      <c r="C31" s="20">
        <v>0</v>
      </c>
      <c r="D31" s="20">
        <v>0</v>
      </c>
      <c r="E31" s="20">
        <v>2</v>
      </c>
      <c r="F31" s="20">
        <v>0</v>
      </c>
      <c r="G31" s="20">
        <v>0</v>
      </c>
      <c r="H31" s="20">
        <v>1</v>
      </c>
      <c r="I31" s="20">
        <v>0</v>
      </c>
      <c r="J31" s="20">
        <v>0</v>
      </c>
      <c r="K31" s="20">
        <v>1</v>
      </c>
      <c r="L31" s="20">
        <v>0</v>
      </c>
      <c r="M31" s="20">
        <v>1</v>
      </c>
      <c r="N31" s="13"/>
    </row>
    <row r="32" spans="1:14" x14ac:dyDescent="0.35">
      <c r="A32" s="25" t="s">
        <v>29</v>
      </c>
      <c r="B32" s="20">
        <v>0</v>
      </c>
      <c r="C32" s="20">
        <v>0</v>
      </c>
      <c r="D32" s="20">
        <v>0</v>
      </c>
      <c r="E32" s="20">
        <v>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1</v>
      </c>
      <c r="L32" s="20">
        <v>0</v>
      </c>
      <c r="M32" s="20">
        <v>0</v>
      </c>
      <c r="N32" s="13"/>
    </row>
    <row r="33" spans="1:14" x14ac:dyDescent="0.35">
      <c r="A33" s="25" t="s">
        <v>30</v>
      </c>
      <c r="B33" s="20">
        <v>0</v>
      </c>
      <c r="C33" s="20">
        <v>0</v>
      </c>
      <c r="D33" s="20">
        <v>0</v>
      </c>
      <c r="E33" s="20">
        <v>9</v>
      </c>
      <c r="F33" s="20">
        <v>0</v>
      </c>
      <c r="G33" s="20">
        <v>0</v>
      </c>
      <c r="H33" s="20">
        <v>3</v>
      </c>
      <c r="I33" s="20">
        <v>0</v>
      </c>
      <c r="J33" s="20">
        <v>2</v>
      </c>
      <c r="K33" s="20">
        <v>1</v>
      </c>
      <c r="L33" s="20">
        <v>5</v>
      </c>
      <c r="M33" s="20">
        <v>0</v>
      </c>
      <c r="N33" s="13"/>
    </row>
    <row r="34" spans="1:14" x14ac:dyDescent="0.35">
      <c r="A34" s="25" t="s">
        <v>31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13"/>
    </row>
    <row r="35" spans="1:14" x14ac:dyDescent="0.35">
      <c r="A35" s="25" t="s">
        <v>32</v>
      </c>
      <c r="B35" s="20">
        <v>1</v>
      </c>
      <c r="C35" s="20">
        <v>1</v>
      </c>
      <c r="D35" s="20">
        <v>0</v>
      </c>
      <c r="E35" s="20">
        <v>27</v>
      </c>
      <c r="F35" s="20">
        <v>0</v>
      </c>
      <c r="G35" s="20">
        <v>0</v>
      </c>
      <c r="H35" s="20">
        <v>2</v>
      </c>
      <c r="I35" s="20">
        <v>2</v>
      </c>
      <c r="J35" s="20">
        <v>2</v>
      </c>
      <c r="K35" s="20">
        <v>1</v>
      </c>
      <c r="L35" s="20">
        <v>1</v>
      </c>
      <c r="M35" s="20">
        <v>1</v>
      </c>
      <c r="N35" s="13"/>
    </row>
    <row r="36" spans="1:14" x14ac:dyDescent="0.35">
      <c r="A36" s="25" t="s">
        <v>33</v>
      </c>
      <c r="B36" s="20">
        <v>0</v>
      </c>
      <c r="C36" s="20">
        <v>0</v>
      </c>
      <c r="D36" s="20">
        <v>0</v>
      </c>
      <c r="E36" s="20">
        <v>4</v>
      </c>
      <c r="F36" s="20">
        <v>1</v>
      </c>
      <c r="G36" s="20">
        <v>2</v>
      </c>
      <c r="H36" s="20">
        <v>0</v>
      </c>
      <c r="I36" s="20">
        <v>0</v>
      </c>
      <c r="J36" s="20">
        <v>0</v>
      </c>
      <c r="K36" s="20">
        <v>1</v>
      </c>
      <c r="L36" s="20">
        <v>0</v>
      </c>
      <c r="M36" s="20">
        <v>1</v>
      </c>
      <c r="N36" s="13"/>
    </row>
    <row r="37" spans="1:14" x14ac:dyDescent="0.35">
      <c r="A37" s="25" t="s">
        <v>34</v>
      </c>
      <c r="B37" s="20">
        <v>0</v>
      </c>
      <c r="C37" s="20">
        <v>0</v>
      </c>
      <c r="D37" s="20">
        <v>0</v>
      </c>
      <c r="E37" s="20">
        <v>12</v>
      </c>
      <c r="F37" s="20">
        <v>1</v>
      </c>
      <c r="G37" s="20">
        <v>0</v>
      </c>
      <c r="H37" s="20">
        <v>2</v>
      </c>
      <c r="I37" s="20">
        <v>0</v>
      </c>
      <c r="J37" s="20">
        <v>1</v>
      </c>
      <c r="K37" s="20">
        <v>1</v>
      </c>
      <c r="L37" s="20">
        <v>1</v>
      </c>
      <c r="M37" s="20">
        <v>1</v>
      </c>
      <c r="N37" s="13"/>
    </row>
    <row r="38" spans="1:14" x14ac:dyDescent="0.35">
      <c r="A38" s="25" t="s">
        <v>35</v>
      </c>
      <c r="B38" s="20">
        <v>0</v>
      </c>
      <c r="C38" s="20">
        <v>0</v>
      </c>
      <c r="D38" s="20">
        <v>0</v>
      </c>
      <c r="E38" s="20">
        <v>9</v>
      </c>
      <c r="F38" s="20">
        <v>2</v>
      </c>
      <c r="G38" s="20">
        <v>1</v>
      </c>
      <c r="H38" s="20">
        <v>0</v>
      </c>
      <c r="I38" s="20">
        <v>0</v>
      </c>
      <c r="J38" s="20">
        <v>0</v>
      </c>
      <c r="K38" s="20">
        <v>1</v>
      </c>
      <c r="L38" s="20">
        <v>0</v>
      </c>
      <c r="M38" s="20">
        <v>3</v>
      </c>
      <c r="N38" s="13"/>
    </row>
    <row r="39" spans="1:14" x14ac:dyDescent="0.35">
      <c r="A39" s="25" t="s">
        <v>36</v>
      </c>
      <c r="B39" s="20">
        <v>1</v>
      </c>
      <c r="C39" s="20">
        <v>1</v>
      </c>
      <c r="D39" s="20">
        <v>0</v>
      </c>
      <c r="E39" s="20">
        <v>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2</v>
      </c>
      <c r="L39" s="20">
        <v>1</v>
      </c>
      <c r="M39" s="20">
        <v>0</v>
      </c>
      <c r="N39" s="13"/>
    </row>
    <row r="40" spans="1:14" x14ac:dyDescent="0.35">
      <c r="A40" s="25" t="s">
        <v>37</v>
      </c>
      <c r="B40" s="20">
        <v>0</v>
      </c>
      <c r="C40" s="20">
        <v>0</v>
      </c>
      <c r="D40" s="20">
        <v>0</v>
      </c>
      <c r="E40" s="20">
        <v>1</v>
      </c>
      <c r="F40" s="20">
        <v>1</v>
      </c>
      <c r="G40" s="20">
        <v>0</v>
      </c>
      <c r="H40" s="20">
        <v>1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3"/>
    </row>
    <row r="41" spans="1:14" x14ac:dyDescent="0.35">
      <c r="A41" s="25" t="s">
        <v>38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13"/>
    </row>
    <row r="42" spans="1:14" x14ac:dyDescent="0.35">
      <c r="A42" s="25" t="s">
        <v>39</v>
      </c>
      <c r="B42" s="20">
        <v>1</v>
      </c>
      <c r="C42" s="20">
        <v>1</v>
      </c>
      <c r="D42" s="20">
        <v>0</v>
      </c>
      <c r="E42" s="20">
        <v>104</v>
      </c>
      <c r="F42" s="20">
        <v>13</v>
      </c>
      <c r="G42" s="20">
        <v>5</v>
      </c>
      <c r="H42" s="20">
        <v>31</v>
      </c>
      <c r="I42" s="20">
        <v>0</v>
      </c>
      <c r="J42" s="20">
        <v>6</v>
      </c>
      <c r="K42" s="20">
        <v>9</v>
      </c>
      <c r="L42" s="20">
        <v>2</v>
      </c>
      <c r="M42" s="20">
        <v>11</v>
      </c>
      <c r="N42" s="13"/>
    </row>
    <row r="43" spans="1:14" x14ac:dyDescent="0.35">
      <c r="A43" s="25" t="s">
        <v>40</v>
      </c>
      <c r="B43" s="20">
        <v>0</v>
      </c>
      <c r="C43" s="20">
        <v>0</v>
      </c>
      <c r="D43" s="20">
        <v>0</v>
      </c>
      <c r="E43" s="20">
        <v>25</v>
      </c>
      <c r="F43" s="20">
        <v>0</v>
      </c>
      <c r="G43" s="20">
        <v>5</v>
      </c>
      <c r="H43" s="20">
        <v>6</v>
      </c>
      <c r="I43" s="20">
        <v>0</v>
      </c>
      <c r="J43" s="20">
        <v>7</v>
      </c>
      <c r="K43" s="20">
        <v>1</v>
      </c>
      <c r="L43" s="20">
        <v>1</v>
      </c>
      <c r="M43" s="20">
        <v>3</v>
      </c>
      <c r="N43" s="13"/>
    </row>
    <row r="44" spans="1:14" x14ac:dyDescent="0.35">
      <c r="A44" s="25" t="s">
        <v>41</v>
      </c>
      <c r="B44" s="20">
        <v>0</v>
      </c>
      <c r="C44" s="20">
        <v>0</v>
      </c>
      <c r="D44" s="20">
        <v>0</v>
      </c>
      <c r="E44" s="20">
        <v>1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3"/>
    </row>
    <row r="45" spans="1:14" x14ac:dyDescent="0.35">
      <c r="A45" s="25" t="s">
        <v>42</v>
      </c>
      <c r="B45" s="20">
        <v>0</v>
      </c>
      <c r="C45" s="20">
        <v>0</v>
      </c>
      <c r="D45" s="20">
        <v>0</v>
      </c>
      <c r="E45" s="20">
        <v>3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1</v>
      </c>
      <c r="L45" s="20">
        <v>0</v>
      </c>
      <c r="M45" s="20">
        <v>0</v>
      </c>
      <c r="N45" s="13"/>
    </row>
    <row r="46" spans="1:14" x14ac:dyDescent="0.35">
      <c r="A46" s="25" t="s">
        <v>43</v>
      </c>
      <c r="B46" s="20">
        <v>0</v>
      </c>
      <c r="C46" s="20">
        <v>0</v>
      </c>
      <c r="D46" s="20">
        <v>0</v>
      </c>
      <c r="E46" s="20">
        <v>3</v>
      </c>
      <c r="F46" s="20">
        <v>3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13"/>
    </row>
    <row r="47" spans="1:14" x14ac:dyDescent="0.35">
      <c r="A47" s="25" t="s">
        <v>44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13"/>
    </row>
    <row r="48" spans="1:14" x14ac:dyDescent="0.35">
      <c r="A48" s="25" t="s">
        <v>45</v>
      </c>
      <c r="B48" s="20">
        <v>0</v>
      </c>
      <c r="C48" s="20">
        <v>0</v>
      </c>
      <c r="D48" s="20">
        <v>0</v>
      </c>
      <c r="E48" s="20">
        <v>3</v>
      </c>
      <c r="F48" s="20">
        <v>2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13"/>
    </row>
    <row r="49" spans="1:14" x14ac:dyDescent="0.35">
      <c r="A49" s="25" t="s">
        <v>46</v>
      </c>
      <c r="B49" s="20">
        <v>0</v>
      </c>
      <c r="C49" s="20">
        <v>0</v>
      </c>
      <c r="D49" s="20">
        <v>0</v>
      </c>
      <c r="E49" s="20">
        <v>2</v>
      </c>
      <c r="F49" s="20">
        <v>1</v>
      </c>
      <c r="G49" s="20">
        <v>0</v>
      </c>
      <c r="H49" s="20">
        <v>2</v>
      </c>
      <c r="I49" s="20">
        <v>0</v>
      </c>
      <c r="J49" s="20">
        <v>1</v>
      </c>
      <c r="K49" s="20">
        <v>1</v>
      </c>
      <c r="L49" s="20">
        <v>0</v>
      </c>
      <c r="M49" s="20">
        <v>1</v>
      </c>
      <c r="N49" s="13"/>
    </row>
    <row r="50" spans="1:14" x14ac:dyDescent="0.35">
      <c r="A50" s="25" t="s">
        <v>47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13"/>
    </row>
    <row r="51" spans="1:14" x14ac:dyDescent="0.35">
      <c r="A51" s="25" t="s">
        <v>48</v>
      </c>
      <c r="B51" s="20">
        <v>0</v>
      </c>
      <c r="C51" s="20">
        <v>0</v>
      </c>
      <c r="D51" s="20">
        <v>0</v>
      </c>
      <c r="E51" s="20">
        <v>1</v>
      </c>
      <c r="F51" s="20">
        <v>1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3"/>
    </row>
    <row r="52" spans="1:14" x14ac:dyDescent="0.35">
      <c r="A52" s="25" t="s">
        <v>49</v>
      </c>
      <c r="B52" s="20">
        <v>0</v>
      </c>
      <c r="C52" s="20">
        <v>0</v>
      </c>
      <c r="D52" s="20">
        <v>0</v>
      </c>
      <c r="E52" s="20">
        <v>3</v>
      </c>
      <c r="F52" s="20">
        <v>0</v>
      </c>
      <c r="G52" s="20">
        <v>0</v>
      </c>
      <c r="H52" s="20">
        <v>0</v>
      </c>
      <c r="I52" s="20">
        <v>0</v>
      </c>
      <c r="J52" s="20">
        <v>1</v>
      </c>
      <c r="K52" s="20">
        <v>0</v>
      </c>
      <c r="L52" s="20">
        <v>0</v>
      </c>
      <c r="M52" s="20">
        <v>0</v>
      </c>
      <c r="N52" s="13"/>
    </row>
    <row r="53" spans="1:14" x14ac:dyDescent="0.35">
      <c r="A53" s="25" t="s">
        <v>50</v>
      </c>
      <c r="B53" s="20">
        <v>0</v>
      </c>
      <c r="C53" s="20">
        <v>0</v>
      </c>
      <c r="D53" s="20">
        <v>0</v>
      </c>
      <c r="E53" s="20">
        <v>3</v>
      </c>
      <c r="F53" s="20">
        <v>2</v>
      </c>
      <c r="G53" s="20">
        <v>1</v>
      </c>
      <c r="H53" s="20">
        <v>1</v>
      </c>
      <c r="I53" s="20">
        <v>0</v>
      </c>
      <c r="J53" s="20">
        <v>0</v>
      </c>
      <c r="K53" s="20">
        <v>2</v>
      </c>
      <c r="L53" s="20">
        <v>0</v>
      </c>
      <c r="M53" s="20">
        <v>1</v>
      </c>
      <c r="N53" s="13"/>
    </row>
    <row r="54" spans="1:14" x14ac:dyDescent="0.35">
      <c r="A54" s="25" t="s">
        <v>51</v>
      </c>
      <c r="B54" s="20">
        <v>0</v>
      </c>
      <c r="C54" s="20">
        <v>0</v>
      </c>
      <c r="D54" s="20">
        <v>0</v>
      </c>
      <c r="E54" s="20">
        <v>1</v>
      </c>
      <c r="F54" s="20">
        <v>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13"/>
    </row>
    <row r="55" spans="1:14" x14ac:dyDescent="0.35">
      <c r="A55" s="25" t="s">
        <v>52</v>
      </c>
      <c r="B55" s="20">
        <v>1</v>
      </c>
      <c r="C55" s="20">
        <v>1</v>
      </c>
      <c r="D55" s="20">
        <v>0</v>
      </c>
      <c r="E55" s="20">
        <v>69</v>
      </c>
      <c r="F55" s="20">
        <v>0</v>
      </c>
      <c r="G55" s="20">
        <v>10</v>
      </c>
      <c r="H55" s="20">
        <v>14</v>
      </c>
      <c r="I55" s="20">
        <v>2</v>
      </c>
      <c r="J55" s="20">
        <v>23</v>
      </c>
      <c r="K55" s="20">
        <v>3</v>
      </c>
      <c r="L55" s="20">
        <v>6</v>
      </c>
      <c r="M55" s="20">
        <v>5</v>
      </c>
      <c r="N55" s="13"/>
    </row>
    <row r="56" spans="1:14" x14ac:dyDescent="0.35">
      <c r="A56" s="25" t="s">
        <v>53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1</v>
      </c>
      <c r="J56" s="20">
        <v>0</v>
      </c>
      <c r="K56" s="20">
        <v>0</v>
      </c>
      <c r="L56" s="20">
        <v>0</v>
      </c>
      <c r="M56" s="20">
        <v>0</v>
      </c>
      <c r="N56" s="13"/>
    </row>
    <row r="57" spans="1:14" x14ac:dyDescent="0.35">
      <c r="A57" s="25" t="s">
        <v>54</v>
      </c>
      <c r="B57" s="20">
        <v>0</v>
      </c>
      <c r="C57" s="20">
        <v>0</v>
      </c>
      <c r="D57" s="20">
        <v>0</v>
      </c>
      <c r="E57" s="20">
        <v>3</v>
      </c>
      <c r="F57" s="20">
        <v>2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3"/>
    </row>
    <row r="58" spans="1:14" x14ac:dyDescent="0.35">
      <c r="A58" s="25" t="s">
        <v>55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3"/>
    </row>
    <row r="59" spans="1:14" x14ac:dyDescent="0.35">
      <c r="A59" s="25" t="s">
        <v>56</v>
      </c>
      <c r="B59" s="20">
        <v>0</v>
      </c>
      <c r="C59" s="20">
        <v>0</v>
      </c>
      <c r="D59" s="20">
        <v>0</v>
      </c>
      <c r="E59" s="20">
        <v>2</v>
      </c>
      <c r="F59" s="20">
        <v>1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13"/>
    </row>
    <row r="60" spans="1:14" x14ac:dyDescent="0.35">
      <c r="A60" s="25" t="s">
        <v>57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1</v>
      </c>
      <c r="K60" s="20">
        <v>0</v>
      </c>
      <c r="L60" s="20">
        <v>0</v>
      </c>
      <c r="M60" s="20">
        <v>0</v>
      </c>
      <c r="N60" s="13"/>
    </row>
    <row r="61" spans="1:14" x14ac:dyDescent="0.35">
      <c r="A61" s="25" t="s">
        <v>58</v>
      </c>
      <c r="B61" s="20">
        <v>0</v>
      </c>
      <c r="C61" s="20">
        <v>0</v>
      </c>
      <c r="D61" s="20">
        <v>0</v>
      </c>
      <c r="E61" s="20">
        <v>7</v>
      </c>
      <c r="F61" s="20">
        <v>0</v>
      </c>
      <c r="G61" s="20">
        <v>0</v>
      </c>
      <c r="H61" s="20">
        <v>1</v>
      </c>
      <c r="I61" s="20">
        <v>0</v>
      </c>
      <c r="J61" s="20">
        <v>0</v>
      </c>
      <c r="K61" s="20">
        <v>1</v>
      </c>
      <c r="L61" s="20">
        <v>1</v>
      </c>
      <c r="M61" s="20">
        <v>0</v>
      </c>
      <c r="N61" s="13"/>
    </row>
    <row r="62" spans="1:14" x14ac:dyDescent="0.35">
      <c r="A62" s="25" t="s">
        <v>59</v>
      </c>
      <c r="B62" s="20">
        <v>0</v>
      </c>
      <c r="C62" s="20">
        <v>0</v>
      </c>
      <c r="D62" s="20">
        <v>0</v>
      </c>
      <c r="E62" s="20">
        <v>6</v>
      </c>
      <c r="F62" s="20">
        <v>0</v>
      </c>
      <c r="G62" s="20">
        <v>0</v>
      </c>
      <c r="H62" s="20">
        <v>0</v>
      </c>
      <c r="I62" s="20">
        <v>0</v>
      </c>
      <c r="J62" s="20">
        <v>2</v>
      </c>
      <c r="K62" s="20">
        <v>0</v>
      </c>
      <c r="L62" s="20">
        <v>0</v>
      </c>
      <c r="M62" s="20">
        <v>2</v>
      </c>
      <c r="N62" s="13"/>
    </row>
    <row r="63" spans="1:14" x14ac:dyDescent="0.35">
      <c r="A63" s="25" t="s">
        <v>60</v>
      </c>
      <c r="B63" s="20">
        <v>0</v>
      </c>
      <c r="C63" s="20">
        <v>0</v>
      </c>
      <c r="D63" s="20">
        <v>0</v>
      </c>
      <c r="E63" s="20">
        <v>1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13"/>
    </row>
    <row r="64" spans="1:14" x14ac:dyDescent="0.35">
      <c r="A64" s="25" t="s">
        <v>61</v>
      </c>
      <c r="B64" s="20">
        <v>0</v>
      </c>
      <c r="C64" s="20">
        <v>0</v>
      </c>
      <c r="D64" s="20">
        <v>0</v>
      </c>
      <c r="E64" s="20">
        <v>6</v>
      </c>
      <c r="F64" s="20">
        <v>1</v>
      </c>
      <c r="G64" s="20">
        <v>1</v>
      </c>
      <c r="H64" s="20">
        <v>0</v>
      </c>
      <c r="I64" s="20">
        <v>0</v>
      </c>
      <c r="J64" s="20">
        <v>0</v>
      </c>
      <c r="K64" s="20">
        <v>0</v>
      </c>
      <c r="L64" s="20">
        <v>3</v>
      </c>
      <c r="M64" s="20">
        <v>0</v>
      </c>
      <c r="N64" s="13"/>
    </row>
    <row r="65" spans="1:14" x14ac:dyDescent="0.35">
      <c r="A65" s="25" t="s">
        <v>62</v>
      </c>
      <c r="B65" s="20">
        <v>0</v>
      </c>
      <c r="C65" s="20">
        <v>0</v>
      </c>
      <c r="D65" s="20">
        <v>0</v>
      </c>
      <c r="E65" s="20">
        <v>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13"/>
    </row>
    <row r="66" spans="1:14" x14ac:dyDescent="0.35">
      <c r="A66" s="25" t="s">
        <v>63</v>
      </c>
      <c r="B66" s="20">
        <v>0</v>
      </c>
      <c r="C66" s="20">
        <v>0</v>
      </c>
      <c r="D66" s="20">
        <v>0</v>
      </c>
      <c r="E66" s="20">
        <v>2</v>
      </c>
      <c r="F66" s="20">
        <v>1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13"/>
    </row>
    <row r="67" spans="1:14" x14ac:dyDescent="0.35">
      <c r="A67" s="25" t="s">
        <v>64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13"/>
    </row>
    <row r="68" spans="1:14" x14ac:dyDescent="0.35">
      <c r="A68" s="25" t="s">
        <v>65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1</v>
      </c>
      <c r="H68" s="20">
        <v>0</v>
      </c>
      <c r="I68" s="20">
        <v>0</v>
      </c>
      <c r="J68" s="20">
        <v>0</v>
      </c>
      <c r="K68" s="20">
        <v>1</v>
      </c>
      <c r="L68" s="20">
        <v>0</v>
      </c>
      <c r="M68" s="20">
        <v>0</v>
      </c>
      <c r="N68" s="13"/>
    </row>
    <row r="69" spans="1:14" x14ac:dyDescent="0.35">
      <c r="A69" s="25" t="s">
        <v>66</v>
      </c>
      <c r="B69" s="20">
        <v>0</v>
      </c>
      <c r="C69" s="20">
        <v>0</v>
      </c>
      <c r="D69" s="20">
        <v>0</v>
      </c>
      <c r="E69" s="20">
        <v>3</v>
      </c>
      <c r="F69" s="20">
        <v>0</v>
      </c>
      <c r="G69" s="20">
        <v>0</v>
      </c>
      <c r="H69" s="20">
        <v>1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3"/>
    </row>
    <row r="70" spans="1:14" x14ac:dyDescent="0.35">
      <c r="A70" s="25" t="s">
        <v>67</v>
      </c>
      <c r="B70" s="20">
        <v>1</v>
      </c>
      <c r="C70" s="20">
        <v>1</v>
      </c>
      <c r="D70" s="20">
        <v>0</v>
      </c>
      <c r="E70" s="20">
        <v>16</v>
      </c>
      <c r="F70" s="20">
        <v>3</v>
      </c>
      <c r="G70" s="20">
        <v>2</v>
      </c>
      <c r="H70" s="20">
        <v>3</v>
      </c>
      <c r="I70" s="20">
        <v>0</v>
      </c>
      <c r="J70" s="20">
        <v>3</v>
      </c>
      <c r="K70" s="20">
        <v>1</v>
      </c>
      <c r="L70" s="20">
        <v>6</v>
      </c>
      <c r="M70" s="20">
        <v>5</v>
      </c>
      <c r="N70" s="13"/>
    </row>
    <row r="71" spans="1:14" x14ac:dyDescent="0.35">
      <c r="A71" s="25" t="s">
        <v>68</v>
      </c>
      <c r="B71" s="20">
        <v>0</v>
      </c>
      <c r="C71" s="20">
        <v>0</v>
      </c>
      <c r="D71" s="20">
        <v>0</v>
      </c>
      <c r="E71" s="20">
        <v>36</v>
      </c>
      <c r="F71" s="20">
        <v>5</v>
      </c>
      <c r="G71" s="20">
        <v>0</v>
      </c>
      <c r="H71" s="20">
        <v>0</v>
      </c>
      <c r="I71" s="20">
        <v>0</v>
      </c>
      <c r="J71" s="20">
        <v>3</v>
      </c>
      <c r="K71" s="20">
        <v>0</v>
      </c>
      <c r="L71" s="20">
        <v>1</v>
      </c>
      <c r="M71" s="20">
        <v>3</v>
      </c>
      <c r="N71" s="13"/>
    </row>
    <row r="72" spans="1:14" x14ac:dyDescent="0.35">
      <c r="A72" s="25" t="s">
        <v>69</v>
      </c>
      <c r="B72" s="20">
        <v>0</v>
      </c>
      <c r="C72" s="20">
        <v>0</v>
      </c>
      <c r="D72" s="20">
        <v>0</v>
      </c>
      <c r="E72" s="20">
        <v>9</v>
      </c>
      <c r="F72" s="20">
        <v>1</v>
      </c>
      <c r="G72" s="20">
        <v>0</v>
      </c>
      <c r="H72" s="20">
        <v>2</v>
      </c>
      <c r="I72" s="20">
        <v>0</v>
      </c>
      <c r="J72" s="20">
        <v>0</v>
      </c>
      <c r="K72" s="20">
        <v>0</v>
      </c>
      <c r="L72" s="20">
        <v>1</v>
      </c>
      <c r="M72" s="20">
        <v>0</v>
      </c>
      <c r="N72" s="13"/>
    </row>
    <row r="73" spans="1:14" x14ac:dyDescent="0.35">
      <c r="A73" s="25" t="s">
        <v>70</v>
      </c>
      <c r="B73" s="20">
        <v>0</v>
      </c>
      <c r="C73" s="20">
        <v>0</v>
      </c>
      <c r="D73" s="20">
        <v>0</v>
      </c>
      <c r="E73" s="20">
        <v>42</v>
      </c>
      <c r="F73" s="20">
        <v>3</v>
      </c>
      <c r="G73" s="20">
        <v>17</v>
      </c>
      <c r="H73" s="20">
        <v>15</v>
      </c>
      <c r="I73" s="20">
        <v>1</v>
      </c>
      <c r="J73" s="20">
        <v>2</v>
      </c>
      <c r="K73" s="20">
        <v>6</v>
      </c>
      <c r="L73" s="20">
        <v>7</v>
      </c>
      <c r="M73" s="20">
        <v>13</v>
      </c>
      <c r="N73" s="13"/>
    </row>
    <row r="74" spans="1:14" x14ac:dyDescent="0.35">
      <c r="A74" s="25" t="s">
        <v>71</v>
      </c>
      <c r="B74" s="20">
        <v>0</v>
      </c>
      <c r="C74" s="20">
        <v>0</v>
      </c>
      <c r="D74" s="20">
        <v>0</v>
      </c>
      <c r="E74" s="20">
        <v>101</v>
      </c>
      <c r="F74" s="20">
        <v>0</v>
      </c>
      <c r="G74" s="20">
        <v>16</v>
      </c>
      <c r="H74" s="20">
        <v>122</v>
      </c>
      <c r="I74" s="20">
        <v>18</v>
      </c>
      <c r="J74" s="20">
        <v>22</v>
      </c>
      <c r="K74" s="20">
        <v>3</v>
      </c>
      <c r="L74" s="20">
        <v>14</v>
      </c>
      <c r="M74" s="20">
        <v>11</v>
      </c>
      <c r="N74" s="13"/>
    </row>
    <row r="75" spans="1:14" x14ac:dyDescent="0.35">
      <c r="A75" s="25" t="s">
        <v>72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3"/>
    </row>
    <row r="76" spans="1:14" x14ac:dyDescent="0.35">
      <c r="A76" s="25" t="s">
        <v>73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1</v>
      </c>
      <c r="K76" s="20">
        <v>0</v>
      </c>
      <c r="L76" s="20">
        <v>0</v>
      </c>
      <c r="M76" s="20">
        <v>0</v>
      </c>
      <c r="N76" s="13"/>
    </row>
    <row r="77" spans="1:14" x14ac:dyDescent="0.35">
      <c r="A77" s="25" t="s">
        <v>74</v>
      </c>
      <c r="B77" s="20">
        <v>0</v>
      </c>
      <c r="C77" s="20">
        <v>0</v>
      </c>
      <c r="D77" s="20">
        <v>0</v>
      </c>
      <c r="E77" s="20">
        <v>4</v>
      </c>
      <c r="F77" s="20">
        <v>1</v>
      </c>
      <c r="G77" s="20">
        <v>1</v>
      </c>
      <c r="H77" s="20">
        <v>0</v>
      </c>
      <c r="I77" s="20">
        <v>0</v>
      </c>
      <c r="J77" s="20">
        <v>0</v>
      </c>
      <c r="K77" s="20">
        <v>1</v>
      </c>
      <c r="L77" s="20">
        <v>0</v>
      </c>
      <c r="M77" s="20">
        <v>0</v>
      </c>
      <c r="N77" s="13"/>
    </row>
    <row r="78" spans="1:14" x14ac:dyDescent="0.35">
      <c r="A78" s="25" t="s">
        <v>75</v>
      </c>
      <c r="B78" s="20">
        <v>1</v>
      </c>
      <c r="C78" s="20">
        <v>1</v>
      </c>
      <c r="D78" s="20">
        <v>0</v>
      </c>
      <c r="E78" s="20">
        <v>44</v>
      </c>
      <c r="F78" s="20">
        <v>2</v>
      </c>
      <c r="G78" s="20">
        <v>5</v>
      </c>
      <c r="H78" s="20">
        <v>10</v>
      </c>
      <c r="I78" s="20">
        <v>0</v>
      </c>
      <c r="J78" s="20">
        <v>6</v>
      </c>
      <c r="K78" s="20">
        <v>1</v>
      </c>
      <c r="L78" s="20">
        <v>7</v>
      </c>
      <c r="M78" s="20">
        <v>5</v>
      </c>
      <c r="N78" s="13"/>
    </row>
    <row r="79" spans="1:14" x14ac:dyDescent="0.35">
      <c r="A79" s="25" t="s">
        <v>76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13"/>
    </row>
    <row r="80" spans="1:14" x14ac:dyDescent="0.35">
      <c r="A80" s="25" t="s">
        <v>77</v>
      </c>
      <c r="B80" s="20">
        <v>0</v>
      </c>
      <c r="C80" s="20">
        <v>0</v>
      </c>
      <c r="D80" s="20">
        <v>0</v>
      </c>
      <c r="E80" s="20">
        <v>2</v>
      </c>
      <c r="F80" s="20">
        <v>0</v>
      </c>
      <c r="G80" s="20">
        <v>1</v>
      </c>
      <c r="H80" s="20">
        <v>0</v>
      </c>
      <c r="I80" s="20">
        <v>0</v>
      </c>
      <c r="J80" s="20">
        <v>1</v>
      </c>
      <c r="K80" s="20">
        <v>0</v>
      </c>
      <c r="L80" s="20">
        <v>0</v>
      </c>
      <c r="M80" s="20">
        <v>0</v>
      </c>
      <c r="N80" s="13"/>
    </row>
    <row r="81" spans="1:14" x14ac:dyDescent="0.35">
      <c r="A81" s="25" t="s">
        <v>78</v>
      </c>
      <c r="B81" s="20">
        <v>0</v>
      </c>
      <c r="C81" s="20">
        <v>0</v>
      </c>
      <c r="D81" s="20">
        <v>0</v>
      </c>
      <c r="E81" s="20">
        <v>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1</v>
      </c>
      <c r="L81" s="20">
        <v>0</v>
      </c>
      <c r="M81" s="20">
        <v>0</v>
      </c>
      <c r="N81" s="13"/>
    </row>
    <row r="82" spans="1:14" x14ac:dyDescent="0.35">
      <c r="A82" s="25" t="s">
        <v>79</v>
      </c>
      <c r="B82" s="20">
        <v>0</v>
      </c>
      <c r="C82" s="20">
        <v>0</v>
      </c>
      <c r="D82" s="20">
        <v>0</v>
      </c>
      <c r="E82" s="20">
        <v>3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13"/>
    </row>
    <row r="83" spans="1:14" x14ac:dyDescent="0.35">
      <c r="A83" s="25" t="s">
        <v>80</v>
      </c>
      <c r="B83" s="20">
        <v>0</v>
      </c>
      <c r="C83" s="20">
        <v>0</v>
      </c>
      <c r="D83" s="20">
        <v>0</v>
      </c>
      <c r="E83" s="20">
        <v>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13"/>
    </row>
    <row r="84" spans="1:14" x14ac:dyDescent="0.35">
      <c r="A84" s="25" t="s">
        <v>81</v>
      </c>
      <c r="B84" s="20">
        <v>0</v>
      </c>
      <c r="C84" s="20">
        <v>0</v>
      </c>
      <c r="D84" s="20">
        <v>0</v>
      </c>
      <c r="E84" s="20">
        <v>48</v>
      </c>
      <c r="F84" s="20">
        <v>0</v>
      </c>
      <c r="G84" s="20">
        <v>6</v>
      </c>
      <c r="H84" s="20">
        <v>18</v>
      </c>
      <c r="I84" s="20">
        <v>8</v>
      </c>
      <c r="J84" s="20">
        <v>7</v>
      </c>
      <c r="K84" s="20">
        <v>2</v>
      </c>
      <c r="L84" s="20">
        <v>7</v>
      </c>
      <c r="M84" s="20">
        <v>2</v>
      </c>
      <c r="N84" s="13"/>
    </row>
    <row r="85" spans="1:14" x14ac:dyDescent="0.35">
      <c r="A85" s="25" t="s">
        <v>82</v>
      </c>
      <c r="B85" s="20">
        <v>0</v>
      </c>
      <c r="C85" s="20">
        <v>0</v>
      </c>
      <c r="D85" s="20">
        <v>0</v>
      </c>
      <c r="E85" s="20">
        <v>4</v>
      </c>
      <c r="F85" s="20">
        <v>1</v>
      </c>
      <c r="G85" s="20">
        <v>0</v>
      </c>
      <c r="H85" s="20">
        <v>0</v>
      </c>
      <c r="I85" s="20">
        <v>1</v>
      </c>
      <c r="J85" s="20">
        <v>0</v>
      </c>
      <c r="K85" s="20">
        <v>0</v>
      </c>
      <c r="L85" s="20">
        <v>0</v>
      </c>
      <c r="M85" s="20">
        <v>0</v>
      </c>
      <c r="N85" s="13"/>
    </row>
    <row r="86" spans="1:14" x14ac:dyDescent="0.35">
      <c r="A86" s="25" t="s">
        <v>83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1</v>
      </c>
      <c r="M86" s="20">
        <v>0</v>
      </c>
      <c r="N86" s="13"/>
    </row>
    <row r="87" spans="1:14" x14ac:dyDescent="0.35">
      <c r="A87" s="25" t="s">
        <v>84</v>
      </c>
      <c r="B87" s="20">
        <v>0</v>
      </c>
      <c r="C87" s="20">
        <v>0</v>
      </c>
      <c r="D87" s="20">
        <v>0</v>
      </c>
      <c r="E87" s="20">
        <v>19</v>
      </c>
      <c r="F87" s="20">
        <v>3</v>
      </c>
      <c r="G87" s="20">
        <v>3</v>
      </c>
      <c r="H87" s="20">
        <v>3</v>
      </c>
      <c r="I87" s="20">
        <v>0</v>
      </c>
      <c r="J87" s="20">
        <v>1</v>
      </c>
      <c r="K87" s="20">
        <v>1</v>
      </c>
      <c r="L87" s="20">
        <v>0</v>
      </c>
      <c r="M87" s="20">
        <v>0</v>
      </c>
      <c r="N87" s="13"/>
    </row>
    <row r="88" spans="1:14" x14ac:dyDescent="0.35">
      <c r="A88" s="25" t="s">
        <v>85</v>
      </c>
      <c r="B88" s="20">
        <v>0</v>
      </c>
      <c r="C88" s="20">
        <v>0</v>
      </c>
      <c r="D88" s="20">
        <v>0</v>
      </c>
      <c r="E88" s="20">
        <v>1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13"/>
    </row>
    <row r="89" spans="1:14" x14ac:dyDescent="0.35">
      <c r="A89" s="25" t="s">
        <v>86</v>
      </c>
      <c r="B89" s="20">
        <v>0</v>
      </c>
      <c r="C89" s="20">
        <v>0</v>
      </c>
      <c r="D89" s="20">
        <v>0</v>
      </c>
      <c r="E89" s="20">
        <v>11</v>
      </c>
      <c r="F89" s="20">
        <v>1</v>
      </c>
      <c r="G89" s="20">
        <v>0</v>
      </c>
      <c r="H89" s="20">
        <v>1</v>
      </c>
      <c r="I89" s="20">
        <v>0</v>
      </c>
      <c r="J89" s="20">
        <v>0</v>
      </c>
      <c r="K89" s="20">
        <v>1</v>
      </c>
      <c r="L89" s="20">
        <v>0</v>
      </c>
      <c r="M89" s="20">
        <v>0</v>
      </c>
      <c r="N89" s="13"/>
    </row>
    <row r="90" spans="1:14" x14ac:dyDescent="0.35">
      <c r="A90" s="25" t="s">
        <v>87</v>
      </c>
      <c r="B90" s="20">
        <v>0</v>
      </c>
      <c r="C90" s="20">
        <v>0</v>
      </c>
      <c r="D90" s="20">
        <v>0</v>
      </c>
      <c r="E90" s="20">
        <v>20</v>
      </c>
      <c r="F90" s="20">
        <v>0</v>
      </c>
      <c r="G90" s="20">
        <v>2</v>
      </c>
      <c r="H90" s="20">
        <v>3</v>
      </c>
      <c r="I90" s="20">
        <v>0</v>
      </c>
      <c r="J90" s="20">
        <v>5</v>
      </c>
      <c r="K90" s="20">
        <v>3</v>
      </c>
      <c r="L90" s="20">
        <v>7</v>
      </c>
      <c r="M90" s="20">
        <v>9</v>
      </c>
      <c r="N90" s="13"/>
    </row>
    <row r="91" spans="1:14" x14ac:dyDescent="0.35">
      <c r="A91" s="25" t="s">
        <v>88</v>
      </c>
      <c r="B91" s="20">
        <v>3</v>
      </c>
      <c r="C91" s="20">
        <v>3</v>
      </c>
      <c r="D91" s="20">
        <v>0</v>
      </c>
      <c r="E91" s="20">
        <v>11</v>
      </c>
      <c r="F91" s="20">
        <v>1</v>
      </c>
      <c r="G91" s="20">
        <v>0</v>
      </c>
      <c r="H91" s="20">
        <v>3</v>
      </c>
      <c r="I91" s="20">
        <v>1</v>
      </c>
      <c r="J91" s="20">
        <v>1</v>
      </c>
      <c r="K91" s="20">
        <v>3</v>
      </c>
      <c r="L91" s="20">
        <v>1</v>
      </c>
      <c r="M91" s="20">
        <v>1</v>
      </c>
      <c r="N91" s="13"/>
    </row>
    <row r="92" spans="1:14" x14ac:dyDescent="0.35">
      <c r="A92" s="25" t="s">
        <v>89</v>
      </c>
      <c r="B92" s="20">
        <v>4</v>
      </c>
      <c r="C92" s="20">
        <v>4</v>
      </c>
      <c r="D92" s="20">
        <v>0</v>
      </c>
      <c r="E92" s="20">
        <v>299</v>
      </c>
      <c r="F92" s="20">
        <v>0</v>
      </c>
      <c r="G92" s="20">
        <v>56</v>
      </c>
      <c r="H92" s="20">
        <v>276</v>
      </c>
      <c r="I92" s="20">
        <v>64</v>
      </c>
      <c r="J92" s="20">
        <v>39</v>
      </c>
      <c r="K92" s="20">
        <v>18</v>
      </c>
      <c r="L92" s="20">
        <v>16</v>
      </c>
      <c r="M92" s="20">
        <v>50</v>
      </c>
      <c r="N92" s="13"/>
    </row>
    <row r="93" spans="1:14" x14ac:dyDescent="0.35">
      <c r="A93" s="25" t="s">
        <v>90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13"/>
    </row>
    <row r="94" spans="1:14" x14ac:dyDescent="0.35">
      <c r="A94" s="25" t="s">
        <v>91</v>
      </c>
      <c r="B94" s="20">
        <v>0</v>
      </c>
      <c r="C94" s="20">
        <v>0</v>
      </c>
      <c r="D94" s="20">
        <v>0</v>
      </c>
      <c r="E94" s="20">
        <v>1</v>
      </c>
      <c r="F94" s="20">
        <v>0</v>
      </c>
      <c r="G94" s="20">
        <v>1</v>
      </c>
      <c r="H94" s="20">
        <v>0</v>
      </c>
      <c r="I94" s="20">
        <v>0</v>
      </c>
      <c r="J94" s="20">
        <v>0</v>
      </c>
      <c r="K94" s="20">
        <v>1</v>
      </c>
      <c r="L94" s="20">
        <v>0</v>
      </c>
      <c r="M94" s="20">
        <v>0</v>
      </c>
      <c r="N94" s="13"/>
    </row>
    <row r="95" spans="1:14" x14ac:dyDescent="0.35">
      <c r="A95" s="25" t="s">
        <v>92</v>
      </c>
      <c r="B95" s="20">
        <v>2</v>
      </c>
      <c r="C95" s="20">
        <v>2</v>
      </c>
      <c r="D95" s="20">
        <v>0</v>
      </c>
      <c r="E95" s="20">
        <v>115</v>
      </c>
      <c r="F95" s="20">
        <v>1</v>
      </c>
      <c r="G95" s="20">
        <v>11</v>
      </c>
      <c r="H95" s="20">
        <v>31</v>
      </c>
      <c r="I95" s="20">
        <v>3</v>
      </c>
      <c r="J95" s="20">
        <v>23</v>
      </c>
      <c r="K95" s="20">
        <v>2</v>
      </c>
      <c r="L95" s="20">
        <v>9</v>
      </c>
      <c r="M95" s="20">
        <v>17</v>
      </c>
      <c r="N95" s="13"/>
    </row>
    <row r="96" spans="1:14" x14ac:dyDescent="0.35">
      <c r="A96" s="25" t="s">
        <v>93</v>
      </c>
      <c r="B96" s="20">
        <v>0</v>
      </c>
      <c r="C96" s="20">
        <v>0</v>
      </c>
      <c r="D96" s="20">
        <v>0</v>
      </c>
      <c r="E96" s="20">
        <v>2</v>
      </c>
      <c r="F96" s="20">
        <v>1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13"/>
    </row>
    <row r="97" spans="1:14" x14ac:dyDescent="0.35">
      <c r="A97" s="25" t="s">
        <v>94</v>
      </c>
      <c r="B97" s="20">
        <v>1</v>
      </c>
      <c r="C97" s="20">
        <v>1</v>
      </c>
      <c r="D97" s="20">
        <v>0</v>
      </c>
      <c r="E97" s="20">
        <v>14</v>
      </c>
      <c r="F97" s="20">
        <v>2</v>
      </c>
      <c r="G97" s="20">
        <v>1</v>
      </c>
      <c r="H97" s="20">
        <v>3</v>
      </c>
      <c r="I97" s="20">
        <v>0</v>
      </c>
      <c r="J97" s="20">
        <v>1</v>
      </c>
      <c r="K97" s="20">
        <v>0</v>
      </c>
      <c r="L97" s="20">
        <v>0</v>
      </c>
      <c r="M97" s="20">
        <v>1</v>
      </c>
      <c r="N97" s="13"/>
    </row>
    <row r="98" spans="1:14" x14ac:dyDescent="0.35">
      <c r="A98" s="25" t="s">
        <v>95</v>
      </c>
      <c r="B98" s="20">
        <v>0</v>
      </c>
      <c r="C98" s="20">
        <v>0</v>
      </c>
      <c r="D98" s="20">
        <v>0</v>
      </c>
      <c r="E98" s="20">
        <v>4</v>
      </c>
      <c r="F98" s="20">
        <v>0</v>
      </c>
      <c r="G98" s="20">
        <v>0</v>
      </c>
      <c r="H98" s="20">
        <v>3</v>
      </c>
      <c r="I98" s="20">
        <v>2</v>
      </c>
      <c r="J98" s="20">
        <v>1</v>
      </c>
      <c r="K98" s="20">
        <v>0</v>
      </c>
      <c r="L98" s="20">
        <v>3</v>
      </c>
      <c r="M98" s="20">
        <v>2</v>
      </c>
      <c r="N98" s="13"/>
    </row>
    <row r="99" spans="1:14" x14ac:dyDescent="0.35">
      <c r="A99" s="25" t="s">
        <v>96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1</v>
      </c>
      <c r="J99" s="20">
        <v>0</v>
      </c>
      <c r="K99" s="20">
        <v>0</v>
      </c>
      <c r="L99" s="20">
        <v>1</v>
      </c>
      <c r="M99" s="20">
        <v>0</v>
      </c>
      <c r="N99" s="13"/>
    </row>
    <row r="100" spans="1:14" x14ac:dyDescent="0.35">
      <c r="A100" s="25" t="s">
        <v>97</v>
      </c>
      <c r="B100" s="20">
        <v>0</v>
      </c>
      <c r="C100" s="20">
        <v>0</v>
      </c>
      <c r="D100" s="20">
        <v>0</v>
      </c>
      <c r="E100" s="20">
        <v>2</v>
      </c>
      <c r="F100" s="20">
        <v>1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1</v>
      </c>
      <c r="N100" s="13"/>
    </row>
    <row r="101" spans="1:14" x14ac:dyDescent="0.35">
      <c r="A101" s="25" t="s">
        <v>98</v>
      </c>
      <c r="B101" s="20">
        <v>0</v>
      </c>
      <c r="C101" s="20">
        <v>0</v>
      </c>
      <c r="D101" s="20">
        <v>0</v>
      </c>
      <c r="E101" s="20">
        <v>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13"/>
    </row>
    <row r="102" spans="1:14" x14ac:dyDescent="0.35">
      <c r="A102" s="25" t="s">
        <v>99</v>
      </c>
      <c r="B102" s="20">
        <v>0</v>
      </c>
      <c r="C102" s="20">
        <v>0</v>
      </c>
      <c r="D102" s="20">
        <v>0</v>
      </c>
      <c r="E102" s="20">
        <v>73</v>
      </c>
      <c r="F102" s="20">
        <v>0</v>
      </c>
      <c r="G102" s="20">
        <v>6</v>
      </c>
      <c r="H102" s="20">
        <v>19</v>
      </c>
      <c r="I102" s="20">
        <v>5</v>
      </c>
      <c r="J102" s="20">
        <v>9</v>
      </c>
      <c r="K102" s="20">
        <v>1</v>
      </c>
      <c r="L102" s="20">
        <v>3</v>
      </c>
      <c r="M102" s="20">
        <v>4</v>
      </c>
      <c r="N102" s="13"/>
    </row>
    <row r="103" spans="1:14" x14ac:dyDescent="0.35">
      <c r="A103" s="25" t="s">
        <v>100</v>
      </c>
      <c r="B103" s="20">
        <v>0</v>
      </c>
      <c r="C103" s="20">
        <v>0</v>
      </c>
      <c r="D103" s="20">
        <v>0</v>
      </c>
      <c r="E103" s="20">
        <v>7</v>
      </c>
      <c r="F103" s="20">
        <v>0</v>
      </c>
      <c r="G103" s="20">
        <v>1</v>
      </c>
      <c r="H103" s="20">
        <v>1</v>
      </c>
      <c r="I103" s="20">
        <v>1</v>
      </c>
      <c r="J103" s="20">
        <v>1</v>
      </c>
      <c r="K103" s="20">
        <v>0</v>
      </c>
      <c r="L103" s="20">
        <v>1</v>
      </c>
      <c r="M103" s="20">
        <v>1</v>
      </c>
      <c r="N103" s="13"/>
    </row>
    <row r="104" spans="1:14" x14ac:dyDescent="0.35">
      <c r="A104" s="25" t="s">
        <v>101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13"/>
    </row>
    <row r="105" spans="1:14" x14ac:dyDescent="0.35">
      <c r="A105" s="25" t="s">
        <v>102</v>
      </c>
      <c r="B105" s="20">
        <v>0</v>
      </c>
      <c r="C105" s="20">
        <v>0</v>
      </c>
      <c r="D105" s="20">
        <v>0</v>
      </c>
      <c r="E105" s="20">
        <v>1</v>
      </c>
      <c r="F105" s="20">
        <v>0</v>
      </c>
      <c r="G105" s="20">
        <v>0</v>
      </c>
      <c r="H105" s="20">
        <v>0</v>
      </c>
      <c r="I105" s="20">
        <v>1</v>
      </c>
      <c r="J105" s="20">
        <v>1</v>
      </c>
      <c r="K105" s="20">
        <v>0</v>
      </c>
      <c r="L105" s="20">
        <v>2</v>
      </c>
      <c r="M105" s="20">
        <v>0</v>
      </c>
      <c r="N105" s="13"/>
    </row>
    <row r="106" spans="1:14" x14ac:dyDescent="0.35">
      <c r="A106" s="25" t="s">
        <v>103</v>
      </c>
      <c r="B106" s="20">
        <v>0</v>
      </c>
      <c r="C106" s="20">
        <v>0</v>
      </c>
      <c r="D106" s="20">
        <v>0</v>
      </c>
      <c r="E106" s="20">
        <v>1</v>
      </c>
      <c r="F106" s="20">
        <v>0</v>
      </c>
      <c r="G106" s="20">
        <v>1</v>
      </c>
      <c r="H106" s="20">
        <v>0</v>
      </c>
      <c r="I106" s="20">
        <v>0</v>
      </c>
      <c r="J106" s="20">
        <v>0</v>
      </c>
      <c r="K106" s="20">
        <v>0</v>
      </c>
      <c r="L106" s="20">
        <v>1</v>
      </c>
      <c r="M106" s="20">
        <v>0</v>
      </c>
      <c r="N106" s="13"/>
    </row>
    <row r="107" spans="1:14" x14ac:dyDescent="0.35">
      <c r="A107" s="25" t="s">
        <v>104</v>
      </c>
      <c r="B107" s="20">
        <v>0</v>
      </c>
      <c r="C107" s="20">
        <v>0</v>
      </c>
      <c r="D107" s="20">
        <v>0</v>
      </c>
      <c r="E107" s="20">
        <v>8</v>
      </c>
      <c r="F107" s="20">
        <v>1</v>
      </c>
      <c r="G107" s="20">
        <v>0</v>
      </c>
      <c r="H107" s="20">
        <v>0</v>
      </c>
      <c r="I107" s="20">
        <v>0</v>
      </c>
      <c r="J107" s="20">
        <v>0</v>
      </c>
      <c r="K107" s="20">
        <v>2</v>
      </c>
      <c r="L107" s="20">
        <v>0</v>
      </c>
      <c r="M107" s="20">
        <v>0</v>
      </c>
      <c r="N107" s="13"/>
    </row>
    <row r="108" spans="1:14" x14ac:dyDescent="0.35">
      <c r="A108" s="25" t="s">
        <v>105</v>
      </c>
      <c r="B108" s="20">
        <v>6</v>
      </c>
      <c r="C108" s="20">
        <v>6</v>
      </c>
      <c r="D108" s="20">
        <v>0</v>
      </c>
      <c r="E108" s="20">
        <v>243</v>
      </c>
      <c r="F108" s="20">
        <v>2</v>
      </c>
      <c r="G108" s="20">
        <v>70</v>
      </c>
      <c r="H108" s="20">
        <v>159</v>
      </c>
      <c r="I108" s="20">
        <v>44</v>
      </c>
      <c r="J108" s="20">
        <v>102</v>
      </c>
      <c r="K108" s="20">
        <v>11</v>
      </c>
      <c r="L108" s="20">
        <v>20</v>
      </c>
      <c r="M108" s="20">
        <v>29</v>
      </c>
      <c r="N108" s="13"/>
    </row>
    <row r="109" spans="1:14" x14ac:dyDescent="0.35">
      <c r="A109" s="25" t="s">
        <v>106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13"/>
    </row>
    <row r="110" spans="1:14" x14ac:dyDescent="0.35">
      <c r="A110" s="25" t="s">
        <v>107</v>
      </c>
      <c r="B110" s="20">
        <v>0</v>
      </c>
      <c r="C110" s="20">
        <v>0</v>
      </c>
      <c r="D110" s="20">
        <v>0</v>
      </c>
      <c r="E110" s="20">
        <v>5</v>
      </c>
      <c r="F110" s="20">
        <v>1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1</v>
      </c>
      <c r="M110" s="20">
        <v>0</v>
      </c>
      <c r="N110" s="13"/>
    </row>
    <row r="111" spans="1:14" x14ac:dyDescent="0.35">
      <c r="A111" s="25" t="s">
        <v>108</v>
      </c>
      <c r="B111" s="20">
        <v>0</v>
      </c>
      <c r="C111" s="20">
        <v>0</v>
      </c>
      <c r="D111" s="20">
        <v>0</v>
      </c>
      <c r="E111" s="20">
        <v>2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13"/>
    </row>
    <row r="112" spans="1:14" x14ac:dyDescent="0.35">
      <c r="A112" s="25" t="s">
        <v>109</v>
      </c>
      <c r="B112" s="20">
        <v>0</v>
      </c>
      <c r="C112" s="20">
        <v>0</v>
      </c>
      <c r="D112" s="20">
        <v>0</v>
      </c>
      <c r="E112" s="20">
        <v>1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13"/>
    </row>
    <row r="113" spans="1:14" x14ac:dyDescent="0.35">
      <c r="A113" s="25" t="s">
        <v>110</v>
      </c>
      <c r="B113" s="20">
        <v>0</v>
      </c>
      <c r="C113" s="20">
        <v>0</v>
      </c>
      <c r="D113" s="20">
        <v>0</v>
      </c>
      <c r="E113" s="20">
        <v>6</v>
      </c>
      <c r="F113" s="20">
        <v>0</v>
      </c>
      <c r="G113" s="20">
        <v>1</v>
      </c>
      <c r="H113" s="20">
        <v>1</v>
      </c>
      <c r="I113" s="20">
        <v>0</v>
      </c>
      <c r="J113" s="20">
        <v>0</v>
      </c>
      <c r="K113" s="20">
        <v>1</v>
      </c>
      <c r="L113" s="20">
        <v>0</v>
      </c>
      <c r="M113" s="20">
        <v>0</v>
      </c>
      <c r="N113" s="13"/>
    </row>
    <row r="114" spans="1:14" x14ac:dyDescent="0.35">
      <c r="A114" s="25" t="s">
        <v>111</v>
      </c>
      <c r="B114" s="20">
        <v>0</v>
      </c>
      <c r="C114" s="20">
        <v>0</v>
      </c>
      <c r="D114" s="20">
        <v>0</v>
      </c>
      <c r="E114" s="20">
        <v>9</v>
      </c>
      <c r="F114" s="20">
        <v>0</v>
      </c>
      <c r="G114" s="20">
        <v>1</v>
      </c>
      <c r="H114" s="20">
        <v>1</v>
      </c>
      <c r="I114" s="20">
        <v>0</v>
      </c>
      <c r="J114" s="20">
        <v>1</v>
      </c>
      <c r="K114" s="20">
        <v>0</v>
      </c>
      <c r="L114" s="20">
        <v>0</v>
      </c>
      <c r="M114" s="20">
        <v>0</v>
      </c>
      <c r="N114" s="13"/>
    </row>
    <row r="115" spans="1:14" x14ac:dyDescent="0.35">
      <c r="A115" s="25" t="s">
        <v>112</v>
      </c>
      <c r="B115" s="20">
        <v>0</v>
      </c>
      <c r="C115" s="20">
        <v>0</v>
      </c>
      <c r="D115" s="20">
        <v>0</v>
      </c>
      <c r="E115" s="20">
        <v>1</v>
      </c>
      <c r="F115" s="20">
        <v>0</v>
      </c>
      <c r="G115" s="20">
        <v>0</v>
      </c>
      <c r="H115" s="20">
        <v>1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13"/>
    </row>
    <row r="116" spans="1:14" x14ac:dyDescent="0.35">
      <c r="A116" s="25" t="s">
        <v>113</v>
      </c>
      <c r="B116" s="20">
        <v>1</v>
      </c>
      <c r="C116" s="20">
        <v>1</v>
      </c>
      <c r="D116" s="20">
        <v>0</v>
      </c>
      <c r="E116" s="20">
        <v>23</v>
      </c>
      <c r="F116" s="20">
        <v>2</v>
      </c>
      <c r="G116" s="20">
        <v>0</v>
      </c>
      <c r="H116" s="20">
        <v>2</v>
      </c>
      <c r="I116" s="20">
        <v>0</v>
      </c>
      <c r="J116" s="20">
        <v>1</v>
      </c>
      <c r="K116" s="20">
        <v>0</v>
      </c>
      <c r="L116" s="20">
        <v>4</v>
      </c>
      <c r="M116" s="20">
        <v>5</v>
      </c>
      <c r="N116" s="13"/>
    </row>
    <row r="117" spans="1:14" x14ac:dyDescent="0.35">
      <c r="A117" s="25" t="s">
        <v>114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13"/>
    </row>
    <row r="118" spans="1:14" x14ac:dyDescent="0.35">
      <c r="A118" s="25" t="s">
        <v>115</v>
      </c>
      <c r="B118" s="20">
        <v>0</v>
      </c>
      <c r="C118" s="20">
        <v>0</v>
      </c>
      <c r="D118" s="20">
        <v>0</v>
      </c>
      <c r="E118" s="20">
        <v>2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13"/>
    </row>
    <row r="119" spans="1:14" x14ac:dyDescent="0.35">
      <c r="A119" s="25" t="s">
        <v>116</v>
      </c>
      <c r="B119" s="20">
        <v>0</v>
      </c>
      <c r="C119" s="20">
        <v>0</v>
      </c>
      <c r="D119" s="20">
        <v>0</v>
      </c>
      <c r="E119" s="20">
        <v>9</v>
      </c>
      <c r="F119" s="20">
        <v>0</v>
      </c>
      <c r="G119" s="20">
        <v>0</v>
      </c>
      <c r="H119" s="20">
        <v>2</v>
      </c>
      <c r="I119" s="20">
        <v>0</v>
      </c>
      <c r="J119" s="20">
        <v>0</v>
      </c>
      <c r="K119" s="20">
        <v>0</v>
      </c>
      <c r="L119" s="20">
        <v>0</v>
      </c>
      <c r="M119" s="20">
        <v>5</v>
      </c>
      <c r="N119" s="13"/>
    </row>
    <row r="120" spans="1:14" x14ac:dyDescent="0.35">
      <c r="A120" s="25" t="s">
        <v>117</v>
      </c>
      <c r="B120" s="20">
        <v>0</v>
      </c>
      <c r="C120" s="20">
        <v>0</v>
      </c>
      <c r="D120" s="20">
        <v>0</v>
      </c>
      <c r="E120" s="20">
        <v>1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13"/>
    </row>
    <row r="121" spans="1:14" x14ac:dyDescent="0.35">
      <c r="A121" s="25" t="s">
        <v>118</v>
      </c>
      <c r="B121" s="20">
        <v>0</v>
      </c>
      <c r="C121" s="20">
        <v>0</v>
      </c>
      <c r="D121" s="20">
        <v>0</v>
      </c>
      <c r="E121" s="20">
        <v>39</v>
      </c>
      <c r="F121" s="20">
        <v>0</v>
      </c>
      <c r="G121" s="20">
        <v>5</v>
      </c>
      <c r="H121" s="20">
        <v>6</v>
      </c>
      <c r="I121" s="20">
        <v>0</v>
      </c>
      <c r="J121" s="20">
        <v>5</v>
      </c>
      <c r="K121" s="20">
        <v>0</v>
      </c>
      <c r="L121" s="20">
        <v>3</v>
      </c>
      <c r="M121" s="20">
        <v>2</v>
      </c>
      <c r="N121" s="13"/>
    </row>
    <row r="122" spans="1:14" x14ac:dyDescent="0.35">
      <c r="A122" s="25" t="s">
        <v>119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13"/>
    </row>
    <row r="123" spans="1:14" x14ac:dyDescent="0.35">
      <c r="A123" s="25" t="s">
        <v>120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13"/>
    </row>
    <row r="124" spans="1:14" x14ac:dyDescent="0.35">
      <c r="A124" s="25" t="s">
        <v>121</v>
      </c>
      <c r="B124" s="20">
        <v>0</v>
      </c>
      <c r="C124" s="20">
        <v>0</v>
      </c>
      <c r="D124" s="20">
        <v>0</v>
      </c>
      <c r="E124" s="20">
        <v>3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13"/>
    </row>
    <row r="125" spans="1:14" x14ac:dyDescent="0.35">
      <c r="A125" s="25" t="s">
        <v>122</v>
      </c>
      <c r="B125" s="20">
        <v>0</v>
      </c>
      <c r="C125" s="20">
        <v>0</v>
      </c>
      <c r="D125" s="20">
        <v>0</v>
      </c>
      <c r="E125" s="20">
        <v>1</v>
      </c>
      <c r="F125" s="20">
        <v>0</v>
      </c>
      <c r="G125" s="20">
        <v>0</v>
      </c>
      <c r="H125" s="20">
        <v>1</v>
      </c>
      <c r="I125" s="20">
        <v>0</v>
      </c>
      <c r="J125" s="20">
        <v>2</v>
      </c>
      <c r="K125" s="20">
        <v>0</v>
      </c>
      <c r="L125" s="20">
        <v>0</v>
      </c>
      <c r="M125" s="20">
        <v>0</v>
      </c>
      <c r="N125" s="13"/>
    </row>
    <row r="126" spans="1:14" x14ac:dyDescent="0.35">
      <c r="A126" s="25" t="s">
        <v>123</v>
      </c>
      <c r="B126" s="20">
        <v>1</v>
      </c>
      <c r="C126" s="20">
        <v>1</v>
      </c>
      <c r="D126" s="20">
        <v>0</v>
      </c>
      <c r="E126" s="20">
        <v>2</v>
      </c>
      <c r="F126" s="20">
        <v>0</v>
      </c>
      <c r="G126" s="20">
        <v>1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13"/>
    </row>
    <row r="127" spans="1:14" x14ac:dyDescent="0.35">
      <c r="A127" s="25" t="s">
        <v>124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13"/>
    </row>
    <row r="128" spans="1:14" x14ac:dyDescent="0.35">
      <c r="A128" s="25" t="s">
        <v>125</v>
      </c>
      <c r="B128" s="20">
        <v>0</v>
      </c>
      <c r="C128" s="20">
        <v>0</v>
      </c>
      <c r="D128" s="20">
        <v>0</v>
      </c>
      <c r="E128" s="20">
        <v>3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13"/>
    </row>
    <row r="129" spans="1:14" x14ac:dyDescent="0.35">
      <c r="A129" s="25" t="s">
        <v>126</v>
      </c>
      <c r="B129" s="20">
        <v>0</v>
      </c>
      <c r="C129" s="20">
        <v>0</v>
      </c>
      <c r="D129" s="20">
        <v>0</v>
      </c>
      <c r="E129" s="20">
        <v>1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13"/>
    </row>
    <row r="130" spans="1:14" x14ac:dyDescent="0.35">
      <c r="A130" s="25" t="s">
        <v>127</v>
      </c>
      <c r="B130" s="20">
        <v>0</v>
      </c>
      <c r="C130" s="20">
        <v>0</v>
      </c>
      <c r="D130" s="20">
        <v>0</v>
      </c>
      <c r="E130" s="20">
        <v>8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1</v>
      </c>
      <c r="M130" s="20">
        <v>0</v>
      </c>
      <c r="N130" s="13"/>
    </row>
    <row r="131" spans="1:14" x14ac:dyDescent="0.35">
      <c r="A131" s="25" t="s">
        <v>128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13"/>
    </row>
    <row r="132" spans="1:14" x14ac:dyDescent="0.35">
      <c r="A132" s="25" t="s">
        <v>129</v>
      </c>
      <c r="B132" s="20">
        <v>0</v>
      </c>
      <c r="C132" s="20">
        <v>0</v>
      </c>
      <c r="D132" s="20">
        <v>0</v>
      </c>
      <c r="E132" s="20">
        <v>3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13"/>
    </row>
    <row r="133" spans="1:14" x14ac:dyDescent="0.35">
      <c r="A133" s="25" t="s">
        <v>130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13"/>
    </row>
    <row r="134" spans="1:14" x14ac:dyDescent="0.35">
      <c r="A134" s="25" t="s">
        <v>131</v>
      </c>
      <c r="B134" s="20">
        <v>0</v>
      </c>
      <c r="C134" s="20">
        <v>0</v>
      </c>
      <c r="D134" s="20">
        <v>0</v>
      </c>
      <c r="E134" s="20">
        <v>4</v>
      </c>
      <c r="F134" s="20">
        <v>0</v>
      </c>
      <c r="G134" s="20">
        <v>1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1</v>
      </c>
      <c r="N134" s="13"/>
    </row>
    <row r="135" spans="1:14" x14ac:dyDescent="0.35">
      <c r="A135" s="25" t="s">
        <v>132</v>
      </c>
      <c r="B135" s="20">
        <v>0</v>
      </c>
      <c r="C135" s="20">
        <v>0</v>
      </c>
      <c r="D135" s="20">
        <v>0</v>
      </c>
      <c r="E135" s="20">
        <v>5</v>
      </c>
      <c r="F135" s="20">
        <v>0</v>
      </c>
      <c r="G135" s="20">
        <v>0</v>
      </c>
      <c r="H135" s="20">
        <v>0</v>
      </c>
      <c r="I135" s="20">
        <v>0</v>
      </c>
      <c r="J135" s="20">
        <v>1</v>
      </c>
      <c r="K135" s="20">
        <v>0</v>
      </c>
      <c r="L135" s="20">
        <v>0</v>
      </c>
      <c r="M135" s="20">
        <v>0</v>
      </c>
      <c r="N135" s="13"/>
    </row>
    <row r="136" spans="1:14" x14ac:dyDescent="0.35">
      <c r="A136" s="25" t="s">
        <v>133</v>
      </c>
      <c r="B136" s="20">
        <v>0</v>
      </c>
      <c r="C136" s="20">
        <v>0</v>
      </c>
      <c r="D136" s="20">
        <v>0</v>
      </c>
      <c r="E136" s="20">
        <v>2</v>
      </c>
      <c r="F136" s="20">
        <v>1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13"/>
    </row>
    <row r="137" spans="1:14" x14ac:dyDescent="0.35">
      <c r="A137" s="25" t="s">
        <v>134</v>
      </c>
      <c r="B137" s="20">
        <v>1</v>
      </c>
      <c r="C137" s="20">
        <v>1</v>
      </c>
      <c r="D137" s="20">
        <v>0</v>
      </c>
      <c r="E137" s="20">
        <v>66</v>
      </c>
      <c r="F137" s="20">
        <v>1</v>
      </c>
      <c r="G137" s="20">
        <v>4</v>
      </c>
      <c r="H137" s="20">
        <v>19</v>
      </c>
      <c r="I137" s="20">
        <v>1</v>
      </c>
      <c r="J137" s="20">
        <v>3</v>
      </c>
      <c r="K137" s="20">
        <v>0</v>
      </c>
      <c r="L137" s="20">
        <v>1</v>
      </c>
      <c r="M137" s="20">
        <v>3</v>
      </c>
      <c r="N137" s="13"/>
    </row>
    <row r="138" spans="1:14" x14ac:dyDescent="0.35">
      <c r="A138" s="25" t="s">
        <v>135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13"/>
    </row>
    <row r="139" spans="1:14" x14ac:dyDescent="0.35">
      <c r="A139" s="25" t="s">
        <v>136</v>
      </c>
      <c r="B139" s="20">
        <v>0</v>
      </c>
      <c r="C139" s="20">
        <v>0</v>
      </c>
      <c r="D139" s="20">
        <v>0</v>
      </c>
      <c r="E139" s="20">
        <v>4</v>
      </c>
      <c r="F139" s="20">
        <v>0</v>
      </c>
      <c r="G139" s="20">
        <v>1</v>
      </c>
      <c r="H139" s="20">
        <v>2</v>
      </c>
      <c r="I139" s="20">
        <v>1</v>
      </c>
      <c r="J139" s="20">
        <v>0</v>
      </c>
      <c r="K139" s="20">
        <v>0</v>
      </c>
      <c r="L139" s="20">
        <v>0</v>
      </c>
      <c r="M139" s="20">
        <v>0</v>
      </c>
      <c r="N139" s="13"/>
    </row>
    <row r="140" spans="1:14" x14ac:dyDescent="0.35">
      <c r="A140" s="25" t="s">
        <v>137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13"/>
    </row>
    <row r="141" spans="1:14" x14ac:dyDescent="0.35">
      <c r="A141" s="25" t="s">
        <v>138</v>
      </c>
      <c r="B141" s="20">
        <v>0</v>
      </c>
      <c r="C141" s="20">
        <v>0</v>
      </c>
      <c r="D141" s="20">
        <v>0</v>
      </c>
      <c r="E141" s="20">
        <v>1</v>
      </c>
      <c r="F141" s="20">
        <v>1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13"/>
    </row>
    <row r="142" spans="1:14" x14ac:dyDescent="0.35">
      <c r="A142" s="25" t="s">
        <v>139</v>
      </c>
      <c r="B142" s="20">
        <v>0</v>
      </c>
      <c r="C142" s="20">
        <v>0</v>
      </c>
      <c r="D142" s="20">
        <v>0</v>
      </c>
      <c r="E142" s="20">
        <v>1</v>
      </c>
      <c r="F142" s="20">
        <v>0</v>
      </c>
      <c r="G142" s="20">
        <v>0</v>
      </c>
      <c r="H142" s="20">
        <v>1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13"/>
    </row>
    <row r="143" spans="1:14" x14ac:dyDescent="0.35">
      <c r="A143" s="25" t="s">
        <v>140</v>
      </c>
      <c r="B143" s="20">
        <v>0</v>
      </c>
      <c r="C143" s="20">
        <v>0</v>
      </c>
      <c r="D143" s="20">
        <v>0</v>
      </c>
      <c r="E143" s="20">
        <v>7</v>
      </c>
      <c r="F143" s="20">
        <v>4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13"/>
    </row>
    <row r="144" spans="1:14" x14ac:dyDescent="0.35">
      <c r="A144" s="25" t="s">
        <v>141</v>
      </c>
      <c r="B144" s="20">
        <v>0</v>
      </c>
      <c r="C144" s="20">
        <v>0</v>
      </c>
      <c r="D144" s="20">
        <v>0</v>
      </c>
      <c r="E144" s="20">
        <v>14</v>
      </c>
      <c r="F144" s="20">
        <v>0</v>
      </c>
      <c r="G144" s="20">
        <v>2</v>
      </c>
      <c r="H144" s="20">
        <v>1</v>
      </c>
      <c r="I144" s="20">
        <v>0</v>
      </c>
      <c r="J144" s="20">
        <v>1</v>
      </c>
      <c r="K144" s="20">
        <v>0</v>
      </c>
      <c r="L144" s="20">
        <v>3</v>
      </c>
      <c r="M144" s="20">
        <v>0</v>
      </c>
      <c r="N144" s="13"/>
    </row>
    <row r="145" spans="1:14" x14ac:dyDescent="0.35">
      <c r="A145" s="25" t="s">
        <v>142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13"/>
    </row>
    <row r="146" spans="1:14" x14ac:dyDescent="0.35">
      <c r="A146" s="25" t="s">
        <v>143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13"/>
    </row>
    <row r="147" spans="1:14" x14ac:dyDescent="0.35">
      <c r="A147" s="25" t="s">
        <v>144</v>
      </c>
      <c r="B147" s="20">
        <v>0</v>
      </c>
      <c r="C147" s="20">
        <v>0</v>
      </c>
      <c r="D147" s="20">
        <v>0</v>
      </c>
      <c r="E147" s="20">
        <v>13</v>
      </c>
      <c r="F147" s="20">
        <v>0</v>
      </c>
      <c r="G147" s="20">
        <v>2</v>
      </c>
      <c r="H147" s="20">
        <v>0</v>
      </c>
      <c r="I147" s="20">
        <v>0</v>
      </c>
      <c r="J147" s="20">
        <v>1</v>
      </c>
      <c r="K147" s="20">
        <v>0</v>
      </c>
      <c r="L147" s="20">
        <v>0</v>
      </c>
      <c r="M147" s="20">
        <v>0</v>
      </c>
      <c r="N147" s="13"/>
    </row>
    <row r="148" spans="1:14" x14ac:dyDescent="0.35">
      <c r="A148" s="25" t="s">
        <v>145</v>
      </c>
      <c r="B148" s="20">
        <v>1</v>
      </c>
      <c r="C148" s="20">
        <v>2</v>
      </c>
      <c r="D148" s="20">
        <v>0</v>
      </c>
      <c r="E148" s="20">
        <v>27</v>
      </c>
      <c r="F148" s="20">
        <v>3</v>
      </c>
      <c r="G148" s="20">
        <v>2</v>
      </c>
      <c r="H148" s="20">
        <v>2</v>
      </c>
      <c r="I148" s="20">
        <v>0</v>
      </c>
      <c r="J148" s="20">
        <v>1</v>
      </c>
      <c r="K148" s="20">
        <v>1</v>
      </c>
      <c r="L148" s="20">
        <v>1</v>
      </c>
      <c r="M148" s="20">
        <v>5</v>
      </c>
      <c r="N148" s="13"/>
    </row>
    <row r="149" spans="1:14" x14ac:dyDescent="0.35">
      <c r="A149" s="25" t="s">
        <v>146</v>
      </c>
      <c r="B149" s="20">
        <v>0</v>
      </c>
      <c r="C149" s="20">
        <v>0</v>
      </c>
      <c r="D149" s="20">
        <v>0</v>
      </c>
      <c r="E149" s="20">
        <v>2</v>
      </c>
      <c r="F149" s="20">
        <v>0</v>
      </c>
      <c r="G149" s="20">
        <v>0</v>
      </c>
      <c r="H149" s="20">
        <v>0</v>
      </c>
      <c r="I149" s="20">
        <v>0</v>
      </c>
      <c r="J149" s="20">
        <v>1</v>
      </c>
      <c r="K149" s="20">
        <v>0</v>
      </c>
      <c r="L149" s="20">
        <v>0</v>
      </c>
      <c r="M149" s="20">
        <v>0</v>
      </c>
      <c r="N149" s="13"/>
    </row>
    <row r="150" spans="1:14" x14ac:dyDescent="0.35">
      <c r="A150" s="25" t="s">
        <v>147</v>
      </c>
      <c r="B150" s="20">
        <v>0</v>
      </c>
      <c r="C150" s="20">
        <v>0</v>
      </c>
      <c r="D150" s="20">
        <v>0</v>
      </c>
      <c r="E150" s="20">
        <v>5</v>
      </c>
      <c r="F150" s="20">
        <v>0</v>
      </c>
      <c r="G150" s="20">
        <v>0</v>
      </c>
      <c r="H150" s="20">
        <v>1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13"/>
    </row>
    <row r="151" spans="1:14" x14ac:dyDescent="0.35">
      <c r="A151" s="25" t="s">
        <v>148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2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13"/>
    </row>
    <row r="152" spans="1:14" x14ac:dyDescent="0.35">
      <c r="A152" s="25" t="s">
        <v>149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1</v>
      </c>
      <c r="M152" s="20">
        <v>0</v>
      </c>
      <c r="N152" s="13"/>
    </row>
    <row r="153" spans="1:14" x14ac:dyDescent="0.35">
      <c r="A153" s="25" t="s">
        <v>150</v>
      </c>
      <c r="B153" s="20">
        <v>0</v>
      </c>
      <c r="C153" s="20">
        <v>0</v>
      </c>
      <c r="D153" s="20">
        <v>0</v>
      </c>
      <c r="E153" s="20">
        <v>15</v>
      </c>
      <c r="F153" s="20">
        <v>0</v>
      </c>
      <c r="G153" s="20">
        <v>1</v>
      </c>
      <c r="H153" s="20">
        <v>16</v>
      </c>
      <c r="I153" s="20">
        <v>2</v>
      </c>
      <c r="J153" s="20">
        <v>3</v>
      </c>
      <c r="K153" s="20">
        <v>3</v>
      </c>
      <c r="L153" s="20">
        <v>1</v>
      </c>
      <c r="M153" s="20">
        <v>5</v>
      </c>
      <c r="N153" s="13"/>
    </row>
    <row r="154" spans="1:14" x14ac:dyDescent="0.35">
      <c r="A154" s="25" t="s">
        <v>151</v>
      </c>
      <c r="B154" s="20">
        <v>0</v>
      </c>
      <c r="C154" s="20">
        <v>0</v>
      </c>
      <c r="D154" s="20">
        <v>0</v>
      </c>
      <c r="E154" s="20">
        <v>7</v>
      </c>
      <c r="F154" s="20">
        <v>0</v>
      </c>
      <c r="G154" s="20">
        <v>0</v>
      </c>
      <c r="H154" s="20">
        <v>2</v>
      </c>
      <c r="I154" s="20">
        <v>0</v>
      </c>
      <c r="J154" s="20">
        <v>1</v>
      </c>
      <c r="K154" s="20">
        <v>0</v>
      </c>
      <c r="L154" s="20">
        <v>0</v>
      </c>
      <c r="M154" s="20">
        <v>0</v>
      </c>
      <c r="N154" s="13"/>
    </row>
    <row r="155" spans="1:14" x14ac:dyDescent="0.35">
      <c r="A155" s="25" t="s">
        <v>152</v>
      </c>
      <c r="B155" s="20">
        <v>0</v>
      </c>
      <c r="C155" s="20">
        <v>0</v>
      </c>
      <c r="D155" s="20">
        <v>0</v>
      </c>
      <c r="E155" s="20">
        <v>17</v>
      </c>
      <c r="F155" s="20">
        <v>6</v>
      </c>
      <c r="G155" s="20">
        <v>4</v>
      </c>
      <c r="H155" s="20">
        <v>7</v>
      </c>
      <c r="I155" s="20">
        <v>1</v>
      </c>
      <c r="J155" s="20">
        <v>0</v>
      </c>
      <c r="K155" s="20">
        <v>0</v>
      </c>
      <c r="L155" s="20">
        <v>0</v>
      </c>
      <c r="M155" s="20">
        <v>1</v>
      </c>
      <c r="N155" s="13"/>
    </row>
    <row r="156" spans="1:14" x14ac:dyDescent="0.35">
      <c r="A156" s="25" t="s">
        <v>153</v>
      </c>
      <c r="B156" s="20">
        <v>0</v>
      </c>
      <c r="C156" s="20">
        <v>0</v>
      </c>
      <c r="D156" s="20">
        <v>0</v>
      </c>
      <c r="E156" s="20">
        <v>1</v>
      </c>
      <c r="F156" s="20">
        <v>1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13"/>
    </row>
    <row r="157" spans="1:14" x14ac:dyDescent="0.35">
      <c r="A157" s="25" t="s">
        <v>154</v>
      </c>
      <c r="B157" s="20">
        <v>0</v>
      </c>
      <c r="C157" s="20">
        <v>0</v>
      </c>
      <c r="D157" s="20">
        <v>0</v>
      </c>
      <c r="E157" s="20">
        <v>2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13"/>
    </row>
    <row r="158" spans="1:14" x14ac:dyDescent="0.35">
      <c r="A158" s="25" t="s">
        <v>155</v>
      </c>
      <c r="B158" s="20">
        <v>0</v>
      </c>
      <c r="C158" s="20">
        <v>0</v>
      </c>
      <c r="D158" s="20">
        <v>0</v>
      </c>
      <c r="E158" s="20">
        <v>1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13"/>
    </row>
    <row r="159" spans="1:14" x14ac:dyDescent="0.35">
      <c r="A159" s="25" t="s">
        <v>156</v>
      </c>
      <c r="B159" s="20">
        <v>0</v>
      </c>
      <c r="C159" s="20">
        <v>0</v>
      </c>
      <c r="D159" s="20">
        <v>0</v>
      </c>
      <c r="E159" s="20">
        <v>1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13"/>
    </row>
    <row r="160" spans="1:14" x14ac:dyDescent="0.35">
      <c r="A160" s="25" t="s">
        <v>157</v>
      </c>
      <c r="B160" s="20">
        <v>2</v>
      </c>
      <c r="C160" s="20">
        <v>2</v>
      </c>
      <c r="D160" s="20">
        <v>1</v>
      </c>
      <c r="E160" s="20">
        <v>70</v>
      </c>
      <c r="F160" s="20">
        <v>1</v>
      </c>
      <c r="G160" s="20">
        <v>20</v>
      </c>
      <c r="H160" s="20">
        <v>11</v>
      </c>
      <c r="I160" s="20">
        <v>2</v>
      </c>
      <c r="J160" s="20">
        <v>10</v>
      </c>
      <c r="K160" s="20">
        <v>8</v>
      </c>
      <c r="L160" s="20">
        <v>11</v>
      </c>
      <c r="M160" s="20">
        <v>8</v>
      </c>
      <c r="N160" s="13"/>
    </row>
    <row r="161" spans="1:14" x14ac:dyDescent="0.35">
      <c r="A161" s="25" t="s">
        <v>158</v>
      </c>
      <c r="B161" s="20">
        <v>0</v>
      </c>
      <c r="C161" s="20">
        <v>0</v>
      </c>
      <c r="D161" s="20">
        <v>0</v>
      </c>
      <c r="E161" s="20">
        <v>2</v>
      </c>
      <c r="F161" s="20">
        <v>1</v>
      </c>
      <c r="G161" s="20">
        <v>0</v>
      </c>
      <c r="H161" s="20">
        <v>1</v>
      </c>
      <c r="I161" s="20">
        <v>0</v>
      </c>
      <c r="J161" s="20">
        <v>0</v>
      </c>
      <c r="K161" s="20">
        <v>1</v>
      </c>
      <c r="L161" s="20">
        <v>0</v>
      </c>
      <c r="M161" s="20">
        <v>0</v>
      </c>
      <c r="N161" s="13"/>
    </row>
    <row r="162" spans="1:14" x14ac:dyDescent="0.35">
      <c r="A162" s="25" t="s">
        <v>159</v>
      </c>
      <c r="B162" s="20">
        <v>0</v>
      </c>
      <c r="C162" s="20">
        <v>0</v>
      </c>
      <c r="D162" s="20">
        <v>0</v>
      </c>
      <c r="E162" s="20">
        <v>2</v>
      </c>
      <c r="F162" s="20">
        <v>0</v>
      </c>
      <c r="G162" s="20">
        <v>0</v>
      </c>
      <c r="H162" s="20">
        <v>0</v>
      </c>
      <c r="I162" s="20">
        <v>1</v>
      </c>
      <c r="J162" s="20">
        <v>0</v>
      </c>
      <c r="K162" s="20">
        <v>0</v>
      </c>
      <c r="L162" s="20">
        <v>0</v>
      </c>
      <c r="M162" s="20">
        <v>0</v>
      </c>
      <c r="N162" s="13"/>
    </row>
    <row r="163" spans="1:14" x14ac:dyDescent="0.35">
      <c r="A163" s="25" t="s">
        <v>160</v>
      </c>
      <c r="B163" s="20">
        <v>0</v>
      </c>
      <c r="C163" s="20">
        <v>0</v>
      </c>
      <c r="D163" s="20">
        <v>0</v>
      </c>
      <c r="E163" s="20">
        <v>1</v>
      </c>
      <c r="F163" s="20">
        <v>1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13"/>
    </row>
    <row r="164" spans="1:14" x14ac:dyDescent="0.35">
      <c r="A164" s="25" t="s">
        <v>161</v>
      </c>
      <c r="B164" s="20">
        <v>0</v>
      </c>
      <c r="C164" s="20">
        <v>0</v>
      </c>
      <c r="D164" s="20">
        <v>0</v>
      </c>
      <c r="E164" s="20">
        <v>2</v>
      </c>
      <c r="F164" s="20">
        <v>1</v>
      </c>
      <c r="G164" s="20">
        <v>0</v>
      </c>
      <c r="H164" s="20">
        <v>0</v>
      </c>
      <c r="I164" s="20">
        <v>0</v>
      </c>
      <c r="J164" s="20">
        <v>0</v>
      </c>
      <c r="K164" s="20">
        <v>1</v>
      </c>
      <c r="L164" s="20">
        <v>0</v>
      </c>
      <c r="M164" s="20">
        <v>0</v>
      </c>
      <c r="N164" s="13"/>
    </row>
    <row r="165" spans="1:14" x14ac:dyDescent="0.35">
      <c r="A165" s="25" t="s">
        <v>162</v>
      </c>
      <c r="B165" s="20">
        <v>0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13"/>
    </row>
    <row r="166" spans="1:14" x14ac:dyDescent="0.35">
      <c r="A166" s="25" t="s">
        <v>163</v>
      </c>
      <c r="B166" s="20">
        <v>0</v>
      </c>
      <c r="C166" s="20">
        <v>0</v>
      </c>
      <c r="D166" s="20">
        <v>0</v>
      </c>
      <c r="E166" s="20">
        <v>8</v>
      </c>
      <c r="F166" s="20">
        <v>1</v>
      </c>
      <c r="G166" s="20">
        <v>2</v>
      </c>
      <c r="H166" s="20">
        <v>0</v>
      </c>
      <c r="I166" s="20">
        <v>0</v>
      </c>
      <c r="J166" s="20">
        <v>2</v>
      </c>
      <c r="K166" s="20">
        <v>0</v>
      </c>
      <c r="L166" s="20">
        <v>0</v>
      </c>
      <c r="M166" s="20">
        <v>0</v>
      </c>
      <c r="N166" s="13"/>
    </row>
    <row r="167" spans="1:14" x14ac:dyDescent="0.35">
      <c r="A167" s="25" t="s">
        <v>164</v>
      </c>
      <c r="B167" s="20">
        <v>0</v>
      </c>
      <c r="C167" s="20">
        <v>0</v>
      </c>
      <c r="D167" s="20">
        <v>0</v>
      </c>
      <c r="E167" s="20">
        <v>2</v>
      </c>
      <c r="F167" s="20">
        <v>0</v>
      </c>
      <c r="G167" s="20">
        <v>0</v>
      </c>
      <c r="H167" s="20">
        <v>1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13"/>
    </row>
    <row r="168" spans="1:14" x14ac:dyDescent="0.35">
      <c r="A168" s="25" t="s">
        <v>165</v>
      </c>
      <c r="B168" s="20">
        <v>0</v>
      </c>
      <c r="C168" s="20">
        <v>0</v>
      </c>
      <c r="D168" s="20">
        <v>0</v>
      </c>
      <c r="E168" s="20">
        <v>28</v>
      </c>
      <c r="F168" s="20">
        <v>1</v>
      </c>
      <c r="G168" s="20">
        <v>4</v>
      </c>
      <c r="H168" s="20">
        <v>10</v>
      </c>
      <c r="I168" s="20">
        <v>3</v>
      </c>
      <c r="J168" s="20">
        <v>2</v>
      </c>
      <c r="K168" s="20">
        <v>1</v>
      </c>
      <c r="L168" s="20">
        <v>2</v>
      </c>
      <c r="M168" s="20">
        <v>3</v>
      </c>
      <c r="N168" s="13"/>
    </row>
    <row r="169" spans="1:14" x14ac:dyDescent="0.35">
      <c r="A169" s="25" t="s">
        <v>166</v>
      </c>
      <c r="B169" s="20">
        <v>1</v>
      </c>
      <c r="C169" s="20">
        <v>1</v>
      </c>
      <c r="D169" s="20">
        <v>0</v>
      </c>
      <c r="E169" s="20">
        <v>65</v>
      </c>
      <c r="F169" s="20">
        <v>0</v>
      </c>
      <c r="G169" s="20">
        <v>5</v>
      </c>
      <c r="H169" s="20">
        <v>53</v>
      </c>
      <c r="I169" s="20">
        <v>6</v>
      </c>
      <c r="J169" s="20">
        <v>14</v>
      </c>
      <c r="K169" s="20">
        <v>3</v>
      </c>
      <c r="L169" s="20">
        <v>1</v>
      </c>
      <c r="M169" s="20">
        <v>8</v>
      </c>
      <c r="N169" s="13"/>
    </row>
    <row r="170" spans="1:14" x14ac:dyDescent="0.35">
      <c r="A170" s="25" t="s">
        <v>167</v>
      </c>
      <c r="B170" s="20">
        <v>1</v>
      </c>
      <c r="C170" s="20">
        <v>1</v>
      </c>
      <c r="D170" s="20">
        <v>0</v>
      </c>
      <c r="E170" s="20">
        <v>23</v>
      </c>
      <c r="F170" s="20">
        <v>0</v>
      </c>
      <c r="G170" s="20">
        <v>1</v>
      </c>
      <c r="H170" s="20">
        <v>4</v>
      </c>
      <c r="I170" s="20">
        <v>2</v>
      </c>
      <c r="J170" s="20">
        <v>6</v>
      </c>
      <c r="K170" s="20">
        <v>1</v>
      </c>
      <c r="L170" s="20">
        <v>11</v>
      </c>
      <c r="M170" s="20">
        <v>1</v>
      </c>
      <c r="N170" s="13"/>
    </row>
    <row r="171" spans="1:14" x14ac:dyDescent="0.35">
      <c r="A171" s="25" t="s">
        <v>168</v>
      </c>
      <c r="B171" s="20">
        <v>0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1</v>
      </c>
      <c r="L171" s="20">
        <v>0</v>
      </c>
      <c r="M171" s="20">
        <v>0</v>
      </c>
      <c r="N171" s="13"/>
    </row>
    <row r="172" spans="1:14" x14ac:dyDescent="0.35">
      <c r="A172" s="25" t="s">
        <v>169</v>
      </c>
      <c r="B172" s="20">
        <v>0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13"/>
    </row>
    <row r="173" spans="1:14" x14ac:dyDescent="0.35">
      <c r="A173" s="25" t="s">
        <v>170</v>
      </c>
      <c r="B173" s="20">
        <v>0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13"/>
    </row>
    <row r="174" spans="1:14" x14ac:dyDescent="0.35">
      <c r="A174" s="25" t="s">
        <v>171</v>
      </c>
      <c r="B174" s="20">
        <v>1</v>
      </c>
      <c r="C174" s="20">
        <v>1</v>
      </c>
      <c r="D174" s="20">
        <v>0</v>
      </c>
      <c r="E174" s="20">
        <v>61</v>
      </c>
      <c r="F174" s="20">
        <v>0</v>
      </c>
      <c r="G174" s="20">
        <v>18</v>
      </c>
      <c r="H174" s="20">
        <v>16</v>
      </c>
      <c r="I174" s="20">
        <v>9</v>
      </c>
      <c r="J174" s="20">
        <v>12</v>
      </c>
      <c r="K174" s="20">
        <v>2</v>
      </c>
      <c r="L174" s="20">
        <v>7</v>
      </c>
      <c r="M174" s="20">
        <v>8</v>
      </c>
      <c r="N174" s="13"/>
    </row>
    <row r="175" spans="1:14" x14ac:dyDescent="0.35">
      <c r="A175" s="25" t="s">
        <v>172</v>
      </c>
      <c r="B175" s="20">
        <v>0</v>
      </c>
      <c r="C175" s="20">
        <v>0</v>
      </c>
      <c r="D175" s="20">
        <v>0</v>
      </c>
      <c r="E175" s="20">
        <v>5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1</v>
      </c>
      <c r="L175" s="20">
        <v>0</v>
      </c>
      <c r="M175" s="20">
        <v>1</v>
      </c>
      <c r="N175" s="13"/>
    </row>
    <row r="176" spans="1:14" x14ac:dyDescent="0.35">
      <c r="A176" s="25" t="s">
        <v>173</v>
      </c>
      <c r="B176" s="20">
        <v>0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13"/>
    </row>
    <row r="177" spans="1:14" x14ac:dyDescent="0.35">
      <c r="A177" s="25" t="s">
        <v>174</v>
      </c>
      <c r="B177" s="20">
        <v>0</v>
      </c>
      <c r="C177" s="20">
        <v>0</v>
      </c>
      <c r="D177" s="20">
        <v>0</v>
      </c>
      <c r="E177" s="20">
        <v>2</v>
      </c>
      <c r="F177" s="20">
        <v>0</v>
      </c>
      <c r="G177" s="20">
        <v>0</v>
      </c>
      <c r="H177" s="20">
        <v>1</v>
      </c>
      <c r="I177" s="20">
        <v>0</v>
      </c>
      <c r="J177" s="20">
        <v>0</v>
      </c>
      <c r="K177" s="20">
        <v>1</v>
      </c>
      <c r="L177" s="20">
        <v>0</v>
      </c>
      <c r="M177" s="20">
        <v>0</v>
      </c>
      <c r="N177" s="13"/>
    </row>
    <row r="178" spans="1:14" x14ac:dyDescent="0.35">
      <c r="A178" s="25" t="s">
        <v>175</v>
      </c>
      <c r="B178" s="20">
        <v>1</v>
      </c>
      <c r="C178" s="20">
        <v>0</v>
      </c>
      <c r="D178" s="20">
        <v>0</v>
      </c>
      <c r="E178" s="20">
        <v>6</v>
      </c>
      <c r="F178" s="20">
        <v>0</v>
      </c>
      <c r="G178" s="20">
        <v>0</v>
      </c>
      <c r="H178" s="20">
        <v>0</v>
      </c>
      <c r="I178" s="20">
        <v>1</v>
      </c>
      <c r="J178" s="20">
        <v>3</v>
      </c>
      <c r="K178" s="20">
        <v>0</v>
      </c>
      <c r="L178" s="20">
        <v>0</v>
      </c>
      <c r="M178" s="20">
        <v>0</v>
      </c>
      <c r="N178" s="13"/>
    </row>
    <row r="179" spans="1:14" x14ac:dyDescent="0.35">
      <c r="A179" s="25" t="s">
        <v>176</v>
      </c>
      <c r="B179" s="20">
        <v>1</v>
      </c>
      <c r="C179" s="20">
        <v>1</v>
      </c>
      <c r="D179" s="20">
        <v>0</v>
      </c>
      <c r="E179" s="20">
        <v>9</v>
      </c>
      <c r="F179" s="20">
        <v>0</v>
      </c>
      <c r="G179" s="20">
        <v>3</v>
      </c>
      <c r="H179" s="20">
        <v>2</v>
      </c>
      <c r="I179" s="20">
        <v>1</v>
      </c>
      <c r="J179" s="20">
        <v>4</v>
      </c>
      <c r="K179" s="20">
        <v>0</v>
      </c>
      <c r="L179" s="20">
        <v>1</v>
      </c>
      <c r="M179" s="20">
        <v>1</v>
      </c>
      <c r="N179" s="13"/>
    </row>
    <row r="180" spans="1:14" x14ac:dyDescent="0.35">
      <c r="A180" s="25" t="s">
        <v>177</v>
      </c>
      <c r="B180" s="20">
        <v>0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13"/>
    </row>
    <row r="181" spans="1:14" x14ac:dyDescent="0.35">
      <c r="A181" s="25" t="s">
        <v>178</v>
      </c>
      <c r="B181" s="20">
        <v>0</v>
      </c>
      <c r="C181" s="20">
        <v>0</v>
      </c>
      <c r="D181" s="20">
        <v>0</v>
      </c>
      <c r="E181" s="20">
        <v>9</v>
      </c>
      <c r="F181" s="20">
        <v>4</v>
      </c>
      <c r="G181" s="20">
        <v>0</v>
      </c>
      <c r="H181" s="20">
        <v>1</v>
      </c>
      <c r="I181" s="20">
        <v>0</v>
      </c>
      <c r="J181" s="20">
        <v>0</v>
      </c>
      <c r="K181" s="20">
        <v>2</v>
      </c>
      <c r="L181" s="20">
        <v>0</v>
      </c>
      <c r="M181" s="20">
        <v>0</v>
      </c>
      <c r="N181" s="13"/>
    </row>
    <row r="182" spans="1:14" x14ac:dyDescent="0.35">
      <c r="A182" s="25" t="s">
        <v>179</v>
      </c>
      <c r="B182" s="20">
        <v>0</v>
      </c>
      <c r="C182" s="20">
        <v>0</v>
      </c>
      <c r="D182" s="20">
        <v>0</v>
      </c>
      <c r="E182" s="20">
        <v>4</v>
      </c>
      <c r="F182" s="20">
        <v>2</v>
      </c>
      <c r="G182" s="20">
        <v>0</v>
      </c>
      <c r="H182" s="20">
        <v>0</v>
      </c>
      <c r="I182" s="20">
        <v>0</v>
      </c>
      <c r="J182" s="20">
        <v>0</v>
      </c>
      <c r="K182" s="20">
        <v>1</v>
      </c>
      <c r="L182" s="20">
        <v>0</v>
      </c>
      <c r="M182" s="20">
        <v>0</v>
      </c>
      <c r="N182" s="13"/>
    </row>
    <row r="183" spans="1:14" x14ac:dyDescent="0.35">
      <c r="A183" s="25" t="s">
        <v>180</v>
      </c>
      <c r="B183" s="20">
        <v>0</v>
      </c>
      <c r="C183" s="20">
        <v>0</v>
      </c>
      <c r="D183" s="20">
        <v>0</v>
      </c>
      <c r="E183" s="20">
        <v>1</v>
      </c>
      <c r="F183" s="20">
        <v>0</v>
      </c>
      <c r="G183" s="20">
        <v>1</v>
      </c>
      <c r="H183" s="20">
        <v>0</v>
      </c>
      <c r="I183" s="20">
        <v>0</v>
      </c>
      <c r="J183" s="20">
        <v>0</v>
      </c>
      <c r="K183" s="20">
        <v>1</v>
      </c>
      <c r="L183" s="20">
        <v>1</v>
      </c>
      <c r="M183" s="20">
        <v>0</v>
      </c>
      <c r="N183" s="13"/>
    </row>
    <row r="184" spans="1:14" x14ac:dyDescent="0.35">
      <c r="A184" s="25" t="s">
        <v>181</v>
      </c>
      <c r="B184" s="20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13"/>
    </row>
    <row r="185" spans="1:14" x14ac:dyDescent="0.35">
      <c r="A185" s="25" t="s">
        <v>182</v>
      </c>
      <c r="B185" s="20">
        <v>0</v>
      </c>
      <c r="C185" s="20">
        <v>0</v>
      </c>
      <c r="D185" s="20">
        <v>0</v>
      </c>
      <c r="E185" s="20">
        <v>18</v>
      </c>
      <c r="F185" s="20">
        <v>3</v>
      </c>
      <c r="G185" s="20">
        <v>4</v>
      </c>
      <c r="H185" s="20">
        <v>2</v>
      </c>
      <c r="I185" s="20">
        <v>0</v>
      </c>
      <c r="J185" s="20">
        <v>9</v>
      </c>
      <c r="K185" s="20">
        <v>2</v>
      </c>
      <c r="L185" s="20">
        <v>10</v>
      </c>
      <c r="M185" s="20">
        <v>1</v>
      </c>
      <c r="N185" s="13"/>
    </row>
    <row r="186" spans="1:14" x14ac:dyDescent="0.35">
      <c r="A186" s="25" t="s">
        <v>183</v>
      </c>
      <c r="B186" s="20">
        <v>1</v>
      </c>
      <c r="C186" s="20">
        <v>1</v>
      </c>
      <c r="D186" s="20">
        <v>0</v>
      </c>
      <c r="E186" s="20">
        <v>13</v>
      </c>
      <c r="F186" s="20">
        <v>0</v>
      </c>
      <c r="G186" s="20">
        <v>3</v>
      </c>
      <c r="H186" s="20">
        <v>2</v>
      </c>
      <c r="I186" s="20">
        <v>2</v>
      </c>
      <c r="J186" s="20">
        <v>4</v>
      </c>
      <c r="K186" s="20">
        <v>1</v>
      </c>
      <c r="L186" s="20">
        <v>1</v>
      </c>
      <c r="M186" s="20">
        <v>2</v>
      </c>
      <c r="N186" s="13"/>
    </row>
    <row r="187" spans="1:14" x14ac:dyDescent="0.35">
      <c r="A187" s="25" t="s">
        <v>184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13"/>
    </row>
    <row r="188" spans="1:14" x14ac:dyDescent="0.35">
      <c r="A188" s="25" t="s">
        <v>185</v>
      </c>
      <c r="B188" s="20">
        <v>0</v>
      </c>
      <c r="C188" s="20">
        <v>0</v>
      </c>
      <c r="D188" s="20">
        <v>0</v>
      </c>
      <c r="E188" s="20">
        <v>1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13"/>
    </row>
    <row r="189" spans="1:14" x14ac:dyDescent="0.35">
      <c r="A189" s="25" t="s">
        <v>186</v>
      </c>
      <c r="B189" s="20">
        <v>0</v>
      </c>
      <c r="C189" s="20">
        <v>0</v>
      </c>
      <c r="D189" s="20">
        <v>0</v>
      </c>
      <c r="E189" s="20">
        <v>4</v>
      </c>
      <c r="F189" s="20">
        <v>0</v>
      </c>
      <c r="G189" s="20">
        <v>0</v>
      </c>
      <c r="H189" s="20">
        <v>1</v>
      </c>
      <c r="I189" s="20">
        <v>0</v>
      </c>
      <c r="J189" s="20">
        <v>0</v>
      </c>
      <c r="K189" s="20">
        <v>0</v>
      </c>
      <c r="L189" s="20">
        <v>0</v>
      </c>
      <c r="M189" s="20">
        <v>1</v>
      </c>
      <c r="N189" s="13"/>
    </row>
    <row r="190" spans="1:14" x14ac:dyDescent="0.35">
      <c r="A190" s="25" t="s">
        <v>187</v>
      </c>
      <c r="B190" s="20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13"/>
    </row>
    <row r="191" spans="1:14" x14ac:dyDescent="0.35">
      <c r="A191" s="25" t="s">
        <v>188</v>
      </c>
      <c r="B191" s="20">
        <v>0</v>
      </c>
      <c r="C191" s="20">
        <v>0</v>
      </c>
      <c r="D191" s="20">
        <v>0</v>
      </c>
      <c r="E191" s="20">
        <v>7</v>
      </c>
      <c r="F191" s="20">
        <v>1</v>
      </c>
      <c r="G191" s="20">
        <v>0</v>
      </c>
      <c r="H191" s="20">
        <v>2</v>
      </c>
      <c r="I191" s="20">
        <v>1</v>
      </c>
      <c r="J191" s="20">
        <v>2</v>
      </c>
      <c r="K191" s="20">
        <v>0</v>
      </c>
      <c r="L191" s="20">
        <v>2</v>
      </c>
      <c r="M191" s="20">
        <v>8</v>
      </c>
      <c r="N191" s="13"/>
    </row>
    <row r="192" spans="1:14" x14ac:dyDescent="0.35">
      <c r="A192" s="25" t="s">
        <v>189</v>
      </c>
      <c r="B192" s="20">
        <v>0</v>
      </c>
      <c r="C192" s="20">
        <v>0</v>
      </c>
      <c r="D192" s="20">
        <v>0</v>
      </c>
      <c r="E192" s="20">
        <v>17</v>
      </c>
      <c r="F192" s="20">
        <v>0</v>
      </c>
      <c r="G192" s="20">
        <v>2</v>
      </c>
      <c r="H192" s="20">
        <v>2</v>
      </c>
      <c r="I192" s="20">
        <v>0</v>
      </c>
      <c r="J192" s="20">
        <v>0</v>
      </c>
      <c r="K192" s="20">
        <v>0</v>
      </c>
      <c r="L192" s="20">
        <v>0</v>
      </c>
      <c r="M192" s="20">
        <v>1</v>
      </c>
      <c r="N192" s="13"/>
    </row>
    <row r="193" spans="1:14" x14ac:dyDescent="0.35">
      <c r="A193" s="25" t="s">
        <v>190</v>
      </c>
      <c r="B193" s="20">
        <v>0</v>
      </c>
      <c r="C193" s="20">
        <v>0</v>
      </c>
      <c r="D193" s="20">
        <v>0</v>
      </c>
      <c r="E193" s="20">
        <v>5</v>
      </c>
      <c r="F193" s="20">
        <v>1</v>
      </c>
      <c r="G193" s="20">
        <v>0</v>
      </c>
      <c r="H193" s="20">
        <v>2</v>
      </c>
      <c r="I193" s="20">
        <v>1</v>
      </c>
      <c r="J193" s="20">
        <v>0</v>
      </c>
      <c r="K193" s="20">
        <v>1</v>
      </c>
      <c r="L193" s="20">
        <v>0</v>
      </c>
      <c r="M193" s="20">
        <v>1</v>
      </c>
      <c r="N193" s="13"/>
    </row>
    <row r="194" spans="1:14" x14ac:dyDescent="0.35">
      <c r="A194" s="25" t="s">
        <v>191</v>
      </c>
      <c r="B194" s="20">
        <v>0</v>
      </c>
      <c r="C194" s="20">
        <v>0</v>
      </c>
      <c r="D194" s="20">
        <v>0</v>
      </c>
      <c r="E194" s="20">
        <v>23</v>
      </c>
      <c r="F194" s="20">
        <v>0</v>
      </c>
      <c r="G194" s="20">
        <v>0</v>
      </c>
      <c r="H194" s="20">
        <v>2</v>
      </c>
      <c r="I194" s="20">
        <v>0</v>
      </c>
      <c r="J194" s="20">
        <v>7</v>
      </c>
      <c r="K194" s="20">
        <v>1</v>
      </c>
      <c r="L194" s="20">
        <v>4</v>
      </c>
      <c r="M194" s="20">
        <v>4</v>
      </c>
      <c r="N194" s="13"/>
    </row>
    <row r="195" spans="1:14" x14ac:dyDescent="0.35">
      <c r="A195" s="25" t="s">
        <v>192</v>
      </c>
      <c r="B195" s="20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1</v>
      </c>
      <c r="J195" s="20">
        <v>0</v>
      </c>
      <c r="K195" s="20">
        <v>0</v>
      </c>
      <c r="L195" s="20">
        <v>0</v>
      </c>
      <c r="M195" s="20">
        <v>0</v>
      </c>
      <c r="N195" s="13"/>
    </row>
    <row r="196" spans="1:14" x14ac:dyDescent="0.35">
      <c r="A196" s="25" t="s">
        <v>193</v>
      </c>
      <c r="B196" s="20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13"/>
    </row>
    <row r="197" spans="1:14" x14ac:dyDescent="0.35">
      <c r="A197" s="25" t="s">
        <v>194</v>
      </c>
      <c r="B197" s="20">
        <v>10</v>
      </c>
      <c r="C197" s="20">
        <v>11</v>
      </c>
      <c r="D197" s="20">
        <v>0</v>
      </c>
      <c r="E197" s="20">
        <v>168</v>
      </c>
      <c r="F197" s="20">
        <v>5</v>
      </c>
      <c r="G197" s="20">
        <v>36</v>
      </c>
      <c r="H197" s="20">
        <v>199</v>
      </c>
      <c r="I197" s="20">
        <v>41</v>
      </c>
      <c r="J197" s="20">
        <v>33</v>
      </c>
      <c r="K197" s="20">
        <v>9</v>
      </c>
      <c r="L197" s="20">
        <v>9</v>
      </c>
      <c r="M197" s="20">
        <v>23</v>
      </c>
      <c r="N197" s="13"/>
    </row>
    <row r="198" spans="1:14" x14ac:dyDescent="0.35">
      <c r="A198" s="25" t="s">
        <v>195</v>
      </c>
      <c r="B198" s="20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13"/>
    </row>
    <row r="199" spans="1:14" x14ac:dyDescent="0.35">
      <c r="A199" s="25" t="s">
        <v>196</v>
      </c>
      <c r="B199" s="20">
        <v>5</v>
      </c>
      <c r="C199" s="20">
        <v>5</v>
      </c>
      <c r="D199" s="20">
        <v>0</v>
      </c>
      <c r="E199" s="20">
        <v>51</v>
      </c>
      <c r="F199" s="20">
        <v>0</v>
      </c>
      <c r="G199" s="20">
        <v>7</v>
      </c>
      <c r="H199" s="20">
        <v>58</v>
      </c>
      <c r="I199" s="20">
        <v>10</v>
      </c>
      <c r="J199" s="20">
        <v>4</v>
      </c>
      <c r="K199" s="20">
        <v>7</v>
      </c>
      <c r="L199" s="20">
        <v>11</v>
      </c>
      <c r="M199" s="20">
        <v>6</v>
      </c>
      <c r="N199" s="13"/>
    </row>
    <row r="200" spans="1:14" x14ac:dyDescent="0.35">
      <c r="A200" s="25" t="s">
        <v>197</v>
      </c>
      <c r="B200" s="20">
        <v>0</v>
      </c>
      <c r="C200" s="20">
        <v>0</v>
      </c>
      <c r="D200" s="20">
        <v>0</v>
      </c>
      <c r="E200" s="20">
        <v>16</v>
      </c>
      <c r="F200" s="20">
        <v>1</v>
      </c>
      <c r="G200" s="20">
        <v>0</v>
      </c>
      <c r="H200" s="20">
        <v>4</v>
      </c>
      <c r="I200" s="20">
        <v>0</v>
      </c>
      <c r="J200" s="20">
        <v>4</v>
      </c>
      <c r="K200" s="20">
        <v>0</v>
      </c>
      <c r="L200" s="20">
        <v>4</v>
      </c>
      <c r="M200" s="20">
        <v>2</v>
      </c>
      <c r="N200" s="13"/>
    </row>
    <row r="201" spans="1:14" x14ac:dyDescent="0.35">
      <c r="A201" s="25" t="s">
        <v>198</v>
      </c>
      <c r="B201" s="20">
        <v>0</v>
      </c>
      <c r="C201" s="20">
        <v>0</v>
      </c>
      <c r="D201" s="20">
        <v>0</v>
      </c>
      <c r="E201" s="20">
        <v>5</v>
      </c>
      <c r="F201" s="20">
        <v>0</v>
      </c>
      <c r="G201" s="20">
        <v>0</v>
      </c>
      <c r="H201" s="20">
        <v>1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13"/>
    </row>
    <row r="202" spans="1:14" x14ac:dyDescent="0.35">
      <c r="A202" s="25" t="s">
        <v>199</v>
      </c>
      <c r="B202" s="20">
        <v>0</v>
      </c>
      <c r="C202" s="20">
        <v>0</v>
      </c>
      <c r="D202" s="20">
        <v>0</v>
      </c>
      <c r="E202" s="20">
        <v>1</v>
      </c>
      <c r="F202" s="20">
        <v>0</v>
      </c>
      <c r="G202" s="20">
        <v>0</v>
      </c>
      <c r="H202" s="20">
        <v>1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13"/>
    </row>
    <row r="203" spans="1:14" x14ac:dyDescent="0.35">
      <c r="A203" s="25" t="s">
        <v>200</v>
      </c>
      <c r="B203" s="20">
        <v>0</v>
      </c>
      <c r="C203" s="20">
        <v>0</v>
      </c>
      <c r="D203" s="20">
        <v>0</v>
      </c>
      <c r="E203" s="20">
        <v>4</v>
      </c>
      <c r="F203" s="20">
        <v>1</v>
      </c>
      <c r="G203" s="20">
        <v>3</v>
      </c>
      <c r="H203" s="20">
        <v>0</v>
      </c>
      <c r="I203" s="20">
        <v>0</v>
      </c>
      <c r="J203" s="20">
        <v>0</v>
      </c>
      <c r="K203" s="20">
        <v>0</v>
      </c>
      <c r="L203" s="20">
        <v>1</v>
      </c>
      <c r="M203" s="20">
        <v>0</v>
      </c>
      <c r="N203" s="13"/>
    </row>
    <row r="204" spans="1:14" x14ac:dyDescent="0.35">
      <c r="A204" s="25" t="s">
        <v>201</v>
      </c>
      <c r="B204" s="20">
        <v>1</v>
      </c>
      <c r="C204" s="20">
        <v>1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13"/>
    </row>
    <row r="205" spans="1:14" x14ac:dyDescent="0.35">
      <c r="A205" s="25" t="s">
        <v>202</v>
      </c>
      <c r="B205" s="20">
        <v>0</v>
      </c>
      <c r="C205" s="20">
        <v>0</v>
      </c>
      <c r="D205" s="20">
        <v>0</v>
      </c>
      <c r="E205" s="20">
        <v>12</v>
      </c>
      <c r="F205" s="20">
        <v>0</v>
      </c>
      <c r="G205" s="20">
        <v>0</v>
      </c>
      <c r="H205" s="20">
        <v>0</v>
      </c>
      <c r="I205" s="20">
        <v>0</v>
      </c>
      <c r="J205" s="20">
        <v>3</v>
      </c>
      <c r="K205" s="20">
        <v>0</v>
      </c>
      <c r="L205" s="20">
        <v>7</v>
      </c>
      <c r="M205" s="20">
        <v>1</v>
      </c>
      <c r="N205" s="13"/>
    </row>
    <row r="206" spans="1:14" x14ac:dyDescent="0.35">
      <c r="A206" s="25" t="s">
        <v>203</v>
      </c>
      <c r="B206" s="20">
        <v>0</v>
      </c>
      <c r="C206" s="20">
        <v>0</v>
      </c>
      <c r="D206" s="20">
        <v>0</v>
      </c>
      <c r="E206" s="20">
        <v>3</v>
      </c>
      <c r="F206" s="20">
        <v>3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13"/>
    </row>
    <row r="207" spans="1:14" x14ac:dyDescent="0.35">
      <c r="A207" s="25" t="s">
        <v>204</v>
      </c>
      <c r="B207" s="20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13"/>
    </row>
    <row r="208" spans="1:14" x14ac:dyDescent="0.35">
      <c r="A208" s="25" t="s">
        <v>205</v>
      </c>
      <c r="B208" s="20">
        <v>0</v>
      </c>
      <c r="C208" s="20">
        <v>0</v>
      </c>
      <c r="D208" s="20">
        <v>0</v>
      </c>
      <c r="E208" s="20">
        <v>1</v>
      </c>
      <c r="F208" s="20">
        <v>0</v>
      </c>
      <c r="G208" s="20">
        <v>1</v>
      </c>
      <c r="H208" s="20">
        <v>1</v>
      </c>
      <c r="I208" s="20">
        <v>0</v>
      </c>
      <c r="J208" s="20">
        <v>0</v>
      </c>
      <c r="K208" s="20">
        <v>1</v>
      </c>
      <c r="L208" s="20">
        <v>0</v>
      </c>
      <c r="M208" s="20">
        <v>0</v>
      </c>
      <c r="N208" s="13"/>
    </row>
    <row r="209" spans="1:14" x14ac:dyDescent="0.35">
      <c r="A209" s="25" t="s">
        <v>206</v>
      </c>
      <c r="B209" s="20">
        <v>0</v>
      </c>
      <c r="C209" s="20">
        <v>0</v>
      </c>
      <c r="D209" s="20">
        <v>0</v>
      </c>
      <c r="E209" s="20">
        <v>23</v>
      </c>
      <c r="F209" s="20">
        <v>1</v>
      </c>
      <c r="G209" s="20">
        <v>0</v>
      </c>
      <c r="H209" s="20">
        <v>0</v>
      </c>
      <c r="I209" s="20">
        <v>0</v>
      </c>
      <c r="J209" s="20">
        <v>1</v>
      </c>
      <c r="K209" s="20">
        <v>1</v>
      </c>
      <c r="L209" s="20">
        <v>0</v>
      </c>
      <c r="M209" s="20">
        <v>0</v>
      </c>
      <c r="N209" s="13"/>
    </row>
    <row r="210" spans="1:14" x14ac:dyDescent="0.35">
      <c r="A210" s="25" t="s">
        <v>207</v>
      </c>
      <c r="B210" s="20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13"/>
    </row>
    <row r="211" spans="1:14" x14ac:dyDescent="0.35">
      <c r="A211" s="25" t="s">
        <v>208</v>
      </c>
      <c r="B211" s="20">
        <v>1</v>
      </c>
      <c r="C211" s="20">
        <v>1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1</v>
      </c>
      <c r="M211" s="20">
        <v>0</v>
      </c>
      <c r="N211" s="13"/>
    </row>
    <row r="212" spans="1:14" x14ac:dyDescent="0.35">
      <c r="A212" s="25" t="s">
        <v>209</v>
      </c>
      <c r="B212" s="20">
        <v>1</v>
      </c>
      <c r="C212" s="20">
        <v>1</v>
      </c>
      <c r="D212" s="20">
        <v>0</v>
      </c>
      <c r="E212" s="20">
        <v>19</v>
      </c>
      <c r="F212" s="20">
        <v>1</v>
      </c>
      <c r="G212" s="20">
        <v>0</v>
      </c>
      <c r="H212" s="20">
        <v>1</v>
      </c>
      <c r="I212" s="20">
        <v>0</v>
      </c>
      <c r="J212" s="20">
        <v>1</v>
      </c>
      <c r="K212" s="20">
        <v>2</v>
      </c>
      <c r="L212" s="20">
        <v>0</v>
      </c>
      <c r="M212" s="20">
        <v>0</v>
      </c>
      <c r="N212" s="13"/>
    </row>
    <row r="213" spans="1:14" x14ac:dyDescent="0.35">
      <c r="A213" s="25" t="s">
        <v>210</v>
      </c>
      <c r="B213" s="20">
        <v>1</v>
      </c>
      <c r="C213" s="20">
        <v>1</v>
      </c>
      <c r="D213" s="20">
        <v>0</v>
      </c>
      <c r="E213" s="20">
        <v>22</v>
      </c>
      <c r="F213" s="20">
        <v>1</v>
      </c>
      <c r="G213" s="20">
        <v>1</v>
      </c>
      <c r="H213" s="20">
        <v>2</v>
      </c>
      <c r="I213" s="20">
        <v>1</v>
      </c>
      <c r="J213" s="20">
        <v>3</v>
      </c>
      <c r="K213" s="20">
        <v>1</v>
      </c>
      <c r="L213" s="20">
        <v>6</v>
      </c>
      <c r="M213" s="20">
        <v>0</v>
      </c>
      <c r="N213" s="13"/>
    </row>
    <row r="214" spans="1:14" x14ac:dyDescent="0.35">
      <c r="A214" s="25" t="s">
        <v>211</v>
      </c>
      <c r="B214" s="20">
        <v>0</v>
      </c>
      <c r="C214" s="20">
        <v>0</v>
      </c>
      <c r="D214" s="20">
        <v>0</v>
      </c>
      <c r="E214" s="20">
        <v>61</v>
      </c>
      <c r="F214" s="20">
        <v>0</v>
      </c>
      <c r="G214" s="20">
        <v>2</v>
      </c>
      <c r="H214" s="20">
        <v>13</v>
      </c>
      <c r="I214" s="20">
        <v>2</v>
      </c>
      <c r="J214" s="20">
        <v>10</v>
      </c>
      <c r="K214" s="20">
        <v>3</v>
      </c>
      <c r="L214" s="20">
        <v>9</v>
      </c>
      <c r="M214" s="20">
        <v>8</v>
      </c>
      <c r="N214" s="13"/>
    </row>
    <row r="215" spans="1:14" x14ac:dyDescent="0.35">
      <c r="A215" s="25" t="s">
        <v>212</v>
      </c>
      <c r="B215" s="20">
        <v>0</v>
      </c>
      <c r="C215" s="20">
        <v>0</v>
      </c>
      <c r="D215" s="20">
        <v>0</v>
      </c>
      <c r="E215" s="20">
        <v>2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13"/>
    </row>
    <row r="216" spans="1:14" x14ac:dyDescent="0.35">
      <c r="A216" s="25" t="s">
        <v>213</v>
      </c>
      <c r="B216" s="20">
        <v>0</v>
      </c>
      <c r="C216" s="20">
        <v>0</v>
      </c>
      <c r="D216" s="20">
        <v>0</v>
      </c>
      <c r="E216" s="20">
        <v>65</v>
      </c>
      <c r="F216" s="20">
        <v>0</v>
      </c>
      <c r="G216" s="20">
        <v>11</v>
      </c>
      <c r="H216" s="20">
        <v>19</v>
      </c>
      <c r="I216" s="20">
        <v>2</v>
      </c>
      <c r="J216" s="20">
        <v>7</v>
      </c>
      <c r="K216" s="20">
        <v>0</v>
      </c>
      <c r="L216" s="20">
        <v>3</v>
      </c>
      <c r="M216" s="20">
        <v>6</v>
      </c>
      <c r="N216" s="13"/>
    </row>
    <row r="217" spans="1:14" x14ac:dyDescent="0.35">
      <c r="A217" s="25" t="s">
        <v>214</v>
      </c>
      <c r="B217" s="20">
        <v>0</v>
      </c>
      <c r="C217" s="20">
        <v>0</v>
      </c>
      <c r="D217" s="20">
        <v>0</v>
      </c>
      <c r="E217" s="20">
        <v>1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13"/>
    </row>
    <row r="218" spans="1:14" x14ac:dyDescent="0.35">
      <c r="A218" s="25" t="s">
        <v>215</v>
      </c>
      <c r="B218" s="20">
        <v>0</v>
      </c>
      <c r="C218" s="20">
        <v>0</v>
      </c>
      <c r="D218" s="20">
        <v>0</v>
      </c>
      <c r="E218" s="20">
        <v>3</v>
      </c>
      <c r="F218" s="20">
        <v>1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13"/>
    </row>
    <row r="219" spans="1:14" x14ac:dyDescent="0.35">
      <c r="A219" s="25" t="s">
        <v>216</v>
      </c>
      <c r="B219" s="20">
        <v>0</v>
      </c>
      <c r="C219" s="20">
        <v>0</v>
      </c>
      <c r="D219" s="20">
        <v>0</v>
      </c>
      <c r="E219" s="20">
        <v>1</v>
      </c>
      <c r="F219" s="20">
        <v>1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13"/>
    </row>
    <row r="220" spans="1:14" x14ac:dyDescent="0.35">
      <c r="A220" s="25" t="s">
        <v>217</v>
      </c>
      <c r="B220" s="20">
        <v>0</v>
      </c>
      <c r="C220" s="20">
        <v>0</v>
      </c>
      <c r="D220" s="20">
        <v>0</v>
      </c>
      <c r="E220" s="20">
        <v>5</v>
      </c>
      <c r="F220" s="20">
        <v>1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13"/>
    </row>
    <row r="221" spans="1:14" x14ac:dyDescent="0.35">
      <c r="A221" s="25" t="s">
        <v>218</v>
      </c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13"/>
    </row>
    <row r="222" spans="1:14" x14ac:dyDescent="0.35">
      <c r="A222" s="25" t="s">
        <v>219</v>
      </c>
      <c r="B222" s="20">
        <v>0</v>
      </c>
      <c r="C222" s="20">
        <v>0</v>
      </c>
      <c r="D222" s="20">
        <v>0</v>
      </c>
      <c r="E222" s="20">
        <v>1</v>
      </c>
      <c r="F222" s="20">
        <v>0</v>
      </c>
      <c r="G222" s="20">
        <v>1</v>
      </c>
      <c r="H222" s="20">
        <v>0</v>
      </c>
      <c r="I222" s="20">
        <v>0</v>
      </c>
      <c r="J222" s="20">
        <v>0</v>
      </c>
      <c r="K222" s="20">
        <v>1</v>
      </c>
      <c r="L222" s="20">
        <v>1</v>
      </c>
      <c r="M222" s="20">
        <v>1</v>
      </c>
      <c r="N222" s="13"/>
    </row>
    <row r="223" spans="1:14" x14ac:dyDescent="0.35">
      <c r="A223" s="25" t="s">
        <v>220</v>
      </c>
      <c r="B223" s="20">
        <v>0</v>
      </c>
      <c r="C223" s="20">
        <v>0</v>
      </c>
      <c r="D223" s="20">
        <v>0</v>
      </c>
      <c r="E223" s="20">
        <v>5</v>
      </c>
      <c r="F223" s="20">
        <v>1</v>
      </c>
      <c r="G223" s="20">
        <v>0</v>
      </c>
      <c r="H223" s="20">
        <v>1</v>
      </c>
      <c r="I223" s="20">
        <v>0</v>
      </c>
      <c r="J223" s="20">
        <v>1</v>
      </c>
      <c r="K223" s="20">
        <v>0</v>
      </c>
      <c r="L223" s="20">
        <v>0</v>
      </c>
      <c r="M223" s="20">
        <v>0</v>
      </c>
      <c r="N223" s="13"/>
    </row>
    <row r="224" spans="1:14" x14ac:dyDescent="0.35">
      <c r="A224" s="25" t="s">
        <v>221</v>
      </c>
      <c r="B224" s="20">
        <v>0</v>
      </c>
      <c r="C224" s="20">
        <v>0</v>
      </c>
      <c r="D224" s="20">
        <v>0</v>
      </c>
      <c r="E224" s="20">
        <v>2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13"/>
    </row>
    <row r="225" spans="1:14" x14ac:dyDescent="0.35">
      <c r="A225" s="25" t="s">
        <v>222</v>
      </c>
      <c r="B225" s="20">
        <v>0</v>
      </c>
      <c r="C225" s="20">
        <v>0</v>
      </c>
      <c r="D225" s="20">
        <v>0</v>
      </c>
      <c r="E225" s="20">
        <v>1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13"/>
    </row>
    <row r="226" spans="1:14" x14ac:dyDescent="0.35">
      <c r="A226" s="25" t="s">
        <v>223</v>
      </c>
      <c r="B226" s="20">
        <v>0</v>
      </c>
      <c r="C226" s="20">
        <v>0</v>
      </c>
      <c r="D226" s="20">
        <v>0</v>
      </c>
      <c r="E226" s="20">
        <v>31</v>
      </c>
      <c r="F226" s="20">
        <v>1</v>
      </c>
      <c r="G226" s="20">
        <v>1</v>
      </c>
      <c r="H226" s="20">
        <v>4</v>
      </c>
      <c r="I226" s="20">
        <v>0</v>
      </c>
      <c r="J226" s="20">
        <v>1</v>
      </c>
      <c r="K226" s="20">
        <v>2</v>
      </c>
      <c r="L226" s="20">
        <v>0</v>
      </c>
      <c r="M226" s="20">
        <v>0</v>
      </c>
      <c r="N226" s="13"/>
    </row>
    <row r="227" spans="1:14" x14ac:dyDescent="0.35">
      <c r="A227" s="25" t="s">
        <v>224</v>
      </c>
      <c r="B227" s="20">
        <v>0</v>
      </c>
      <c r="C227" s="20">
        <v>0</v>
      </c>
      <c r="D227" s="20">
        <v>0</v>
      </c>
      <c r="E227" s="20">
        <v>1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13"/>
    </row>
    <row r="228" spans="1:14" x14ac:dyDescent="0.35">
      <c r="A228" s="25" t="s">
        <v>225</v>
      </c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13"/>
    </row>
    <row r="229" spans="1:14" x14ac:dyDescent="0.35">
      <c r="A229" s="25" t="s">
        <v>226</v>
      </c>
      <c r="B229" s="20">
        <v>0</v>
      </c>
      <c r="C229" s="20">
        <v>0</v>
      </c>
      <c r="D229" s="20">
        <v>0</v>
      </c>
      <c r="E229" s="20">
        <v>1</v>
      </c>
      <c r="F229" s="20">
        <v>0</v>
      </c>
      <c r="G229" s="20">
        <v>0</v>
      </c>
      <c r="H229" s="20">
        <v>0</v>
      </c>
      <c r="I229" s="20">
        <v>0</v>
      </c>
      <c r="J229" s="20">
        <v>1</v>
      </c>
      <c r="K229" s="20">
        <v>1</v>
      </c>
      <c r="L229" s="20">
        <v>0</v>
      </c>
      <c r="M229" s="20">
        <v>0</v>
      </c>
      <c r="N229" s="13"/>
    </row>
    <row r="230" spans="1:14" x14ac:dyDescent="0.35">
      <c r="A230" s="25" t="s">
        <v>227</v>
      </c>
      <c r="B230" s="20">
        <v>0</v>
      </c>
      <c r="C230" s="20">
        <v>0</v>
      </c>
      <c r="D230" s="20">
        <v>0</v>
      </c>
      <c r="E230" s="20">
        <v>10</v>
      </c>
      <c r="F230" s="20">
        <v>1</v>
      </c>
      <c r="G230" s="20">
        <v>2</v>
      </c>
      <c r="H230" s="20">
        <v>1</v>
      </c>
      <c r="I230" s="20">
        <v>3</v>
      </c>
      <c r="J230" s="20">
        <v>2</v>
      </c>
      <c r="K230" s="20">
        <v>0</v>
      </c>
      <c r="L230" s="20">
        <v>0</v>
      </c>
      <c r="M230" s="20">
        <v>0</v>
      </c>
      <c r="N230" s="13"/>
    </row>
    <row r="231" spans="1:14" x14ac:dyDescent="0.35">
      <c r="A231" s="25" t="s">
        <v>228</v>
      </c>
      <c r="B231" s="20">
        <v>0</v>
      </c>
      <c r="C231" s="20">
        <v>0</v>
      </c>
      <c r="D231" s="20">
        <v>0</v>
      </c>
      <c r="E231" s="20">
        <v>1</v>
      </c>
      <c r="F231" s="20">
        <v>0</v>
      </c>
      <c r="G231" s="20">
        <v>1</v>
      </c>
      <c r="H231" s="20">
        <v>0</v>
      </c>
      <c r="I231" s="20">
        <v>0</v>
      </c>
      <c r="J231" s="20">
        <v>0</v>
      </c>
      <c r="K231" s="20">
        <v>1</v>
      </c>
      <c r="L231" s="20">
        <v>0</v>
      </c>
      <c r="M231" s="20">
        <v>0</v>
      </c>
      <c r="N231" s="13"/>
    </row>
    <row r="232" spans="1:14" x14ac:dyDescent="0.35">
      <c r="A232" s="25" t="s">
        <v>229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13"/>
    </row>
    <row r="233" spans="1:14" x14ac:dyDescent="0.35">
      <c r="A233" s="25" t="s">
        <v>230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13"/>
    </row>
    <row r="234" spans="1:14" x14ac:dyDescent="0.35">
      <c r="A234" s="25" t="s">
        <v>231</v>
      </c>
      <c r="B234" s="20">
        <v>0</v>
      </c>
      <c r="C234" s="20">
        <v>0</v>
      </c>
      <c r="D234" s="20">
        <v>0</v>
      </c>
      <c r="E234" s="20">
        <v>26</v>
      </c>
      <c r="F234" s="20">
        <v>0</v>
      </c>
      <c r="G234" s="20">
        <v>2</v>
      </c>
      <c r="H234" s="20">
        <v>7</v>
      </c>
      <c r="I234" s="20">
        <v>0</v>
      </c>
      <c r="J234" s="20">
        <v>0</v>
      </c>
      <c r="K234" s="20">
        <v>0</v>
      </c>
      <c r="L234" s="20">
        <v>1</v>
      </c>
      <c r="M234" s="20">
        <v>3</v>
      </c>
      <c r="N234" s="13"/>
    </row>
    <row r="235" spans="1:14" x14ac:dyDescent="0.35">
      <c r="A235" s="25" t="s">
        <v>232</v>
      </c>
      <c r="B235" s="20">
        <v>0</v>
      </c>
      <c r="C235" s="20">
        <v>0</v>
      </c>
      <c r="D235" s="20">
        <v>0</v>
      </c>
      <c r="E235" s="20">
        <v>2</v>
      </c>
      <c r="F235" s="20">
        <v>1</v>
      </c>
      <c r="G235" s="20">
        <v>0</v>
      </c>
      <c r="H235" s="20">
        <v>0</v>
      </c>
      <c r="I235" s="20">
        <v>0</v>
      </c>
      <c r="J235" s="20">
        <v>1</v>
      </c>
      <c r="K235" s="20">
        <v>0</v>
      </c>
      <c r="L235" s="20">
        <v>1</v>
      </c>
      <c r="M235" s="20">
        <v>3</v>
      </c>
      <c r="N235" s="13"/>
    </row>
    <row r="236" spans="1:14" x14ac:dyDescent="0.35">
      <c r="A236" s="25" t="s">
        <v>233</v>
      </c>
      <c r="B236" s="20">
        <v>0</v>
      </c>
      <c r="C236" s="20">
        <v>0</v>
      </c>
      <c r="D236" s="20">
        <v>0</v>
      </c>
      <c r="E236" s="20">
        <v>2</v>
      </c>
      <c r="F236" s="20">
        <v>0</v>
      </c>
      <c r="G236" s="20">
        <v>0</v>
      </c>
      <c r="H236" s="20">
        <v>0</v>
      </c>
      <c r="I236" s="20">
        <v>0</v>
      </c>
      <c r="J236" s="20">
        <v>2</v>
      </c>
      <c r="K236" s="20">
        <v>2</v>
      </c>
      <c r="L236" s="20">
        <v>1</v>
      </c>
      <c r="M236" s="20">
        <v>0</v>
      </c>
      <c r="N236" s="13"/>
    </row>
    <row r="237" spans="1:14" x14ac:dyDescent="0.35">
      <c r="A237" s="25" t="s">
        <v>234</v>
      </c>
      <c r="B237" s="20">
        <v>0</v>
      </c>
      <c r="C237" s="20">
        <v>0</v>
      </c>
      <c r="D237" s="20">
        <v>0</v>
      </c>
      <c r="E237" s="20">
        <v>2</v>
      </c>
      <c r="F237" s="20">
        <v>1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13"/>
    </row>
    <row r="238" spans="1:14" x14ac:dyDescent="0.35">
      <c r="A238" s="25" t="s">
        <v>235</v>
      </c>
      <c r="B238" s="20">
        <v>0</v>
      </c>
      <c r="C238" s="20">
        <v>0</v>
      </c>
      <c r="D238" s="20">
        <v>0</v>
      </c>
      <c r="E238" s="20">
        <v>2</v>
      </c>
      <c r="F238" s="20">
        <v>0</v>
      </c>
      <c r="G238" s="20">
        <v>0</v>
      </c>
      <c r="H238" s="20">
        <v>0</v>
      </c>
      <c r="I238" s="20">
        <v>0</v>
      </c>
      <c r="J238" s="20">
        <v>1</v>
      </c>
      <c r="K238" s="20">
        <v>0</v>
      </c>
      <c r="L238" s="20">
        <v>0</v>
      </c>
      <c r="M238" s="20">
        <v>0</v>
      </c>
      <c r="N238" s="13"/>
    </row>
    <row r="239" spans="1:14" x14ac:dyDescent="0.35">
      <c r="A239" s="25" t="s">
        <v>236</v>
      </c>
      <c r="B239" s="20">
        <v>0</v>
      </c>
      <c r="C239" s="20">
        <v>0</v>
      </c>
      <c r="D239" s="20">
        <v>0</v>
      </c>
      <c r="E239" s="20">
        <v>19</v>
      </c>
      <c r="F239" s="20">
        <v>1</v>
      </c>
      <c r="G239" s="20">
        <v>0</v>
      </c>
      <c r="H239" s="20">
        <v>2</v>
      </c>
      <c r="I239" s="20">
        <v>0</v>
      </c>
      <c r="J239" s="20">
        <v>0</v>
      </c>
      <c r="K239" s="20">
        <v>0</v>
      </c>
      <c r="L239" s="20">
        <v>1</v>
      </c>
      <c r="M239" s="20">
        <v>1</v>
      </c>
      <c r="N239" s="13"/>
    </row>
    <row r="240" spans="1:14" x14ac:dyDescent="0.35">
      <c r="A240" s="25" t="s">
        <v>237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1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13"/>
    </row>
    <row r="241" spans="1:14" x14ac:dyDescent="0.35">
      <c r="A241" s="25" t="s">
        <v>238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13"/>
    </row>
    <row r="242" spans="1:14" x14ac:dyDescent="0.35">
      <c r="A242" s="25" t="s">
        <v>239</v>
      </c>
      <c r="B242" s="20">
        <v>0</v>
      </c>
      <c r="C242" s="20">
        <v>0</v>
      </c>
      <c r="D242" s="20">
        <v>0</v>
      </c>
      <c r="E242" s="20">
        <v>41</v>
      </c>
      <c r="F242" s="20">
        <v>7</v>
      </c>
      <c r="G242" s="20">
        <v>2</v>
      </c>
      <c r="H242" s="20">
        <v>4</v>
      </c>
      <c r="I242" s="20">
        <v>0</v>
      </c>
      <c r="J242" s="20">
        <v>9</v>
      </c>
      <c r="K242" s="20">
        <v>5</v>
      </c>
      <c r="L242" s="20">
        <v>8</v>
      </c>
      <c r="M242" s="20">
        <v>5</v>
      </c>
      <c r="N242" s="13"/>
    </row>
    <row r="243" spans="1:14" x14ac:dyDescent="0.35">
      <c r="A243" s="25" t="s">
        <v>240</v>
      </c>
      <c r="B243" s="20">
        <v>0</v>
      </c>
      <c r="C243" s="20">
        <v>0</v>
      </c>
      <c r="D243" s="20">
        <v>0</v>
      </c>
      <c r="E243" s="20">
        <v>1</v>
      </c>
      <c r="F243" s="20">
        <v>0</v>
      </c>
      <c r="G243" s="20">
        <v>1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13"/>
    </row>
    <row r="244" spans="1:14" x14ac:dyDescent="0.35">
      <c r="A244" s="25" t="s">
        <v>241</v>
      </c>
      <c r="B244" s="20">
        <v>2</v>
      </c>
      <c r="C244" s="20">
        <v>2</v>
      </c>
      <c r="D244" s="20">
        <v>0</v>
      </c>
      <c r="E244" s="20">
        <v>52</v>
      </c>
      <c r="F244" s="20">
        <v>0</v>
      </c>
      <c r="G244" s="20">
        <v>11</v>
      </c>
      <c r="H244" s="20">
        <v>15</v>
      </c>
      <c r="I244" s="20">
        <v>6</v>
      </c>
      <c r="J244" s="20">
        <v>13</v>
      </c>
      <c r="K244" s="20">
        <v>7</v>
      </c>
      <c r="L244" s="20">
        <v>9</v>
      </c>
      <c r="M244" s="20">
        <v>3</v>
      </c>
      <c r="N244" s="13"/>
    </row>
    <row r="245" spans="1:14" x14ac:dyDescent="0.35">
      <c r="A245" s="25" t="s">
        <v>242</v>
      </c>
      <c r="B245" s="20">
        <v>0</v>
      </c>
      <c r="C245" s="20">
        <v>0</v>
      </c>
      <c r="D245" s="20">
        <v>0</v>
      </c>
      <c r="E245" s="20">
        <v>1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13"/>
    </row>
    <row r="246" spans="1:14" x14ac:dyDescent="0.35">
      <c r="A246" s="25" t="s">
        <v>243</v>
      </c>
      <c r="B246" s="20">
        <v>0</v>
      </c>
      <c r="C246" s="20">
        <v>0</v>
      </c>
      <c r="D246" s="20">
        <v>0</v>
      </c>
      <c r="E246" s="20">
        <v>3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13"/>
    </row>
    <row r="247" spans="1:14" x14ac:dyDescent="0.35">
      <c r="A247" s="25" t="s">
        <v>244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13"/>
    </row>
    <row r="248" spans="1:14" x14ac:dyDescent="0.35">
      <c r="A248" s="25" t="s">
        <v>245</v>
      </c>
      <c r="B248" s="20">
        <v>0</v>
      </c>
      <c r="C248" s="20">
        <v>0</v>
      </c>
      <c r="D248" s="20">
        <v>0</v>
      </c>
      <c r="E248" s="20">
        <v>2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2</v>
      </c>
      <c r="M248" s="20">
        <v>0</v>
      </c>
      <c r="N248" s="13"/>
    </row>
    <row r="249" spans="1:14" x14ac:dyDescent="0.35">
      <c r="A249" s="25" t="s">
        <v>246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13"/>
    </row>
    <row r="250" spans="1:14" x14ac:dyDescent="0.35">
      <c r="A250" s="25" t="s">
        <v>247</v>
      </c>
      <c r="B250" s="20">
        <v>0</v>
      </c>
      <c r="C250" s="20">
        <v>0</v>
      </c>
      <c r="D250" s="20">
        <v>0</v>
      </c>
      <c r="E250" s="20">
        <v>5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13"/>
    </row>
    <row r="251" spans="1:14" x14ac:dyDescent="0.35">
      <c r="A251" s="25" t="s">
        <v>248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13"/>
    </row>
    <row r="252" spans="1:14" x14ac:dyDescent="0.35">
      <c r="A252" s="25" t="s">
        <v>249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1</v>
      </c>
      <c r="N252" s="13"/>
    </row>
    <row r="253" spans="1:14" x14ac:dyDescent="0.35">
      <c r="A253" s="25" t="s">
        <v>250</v>
      </c>
      <c r="B253" s="20">
        <v>0</v>
      </c>
      <c r="C253" s="20">
        <v>0</v>
      </c>
      <c r="D253" s="20">
        <v>0</v>
      </c>
      <c r="E253" s="20">
        <v>3</v>
      </c>
      <c r="F253" s="20">
        <v>1</v>
      </c>
      <c r="G253" s="20">
        <v>0</v>
      </c>
      <c r="H253" s="20">
        <v>0</v>
      </c>
      <c r="I253" s="20">
        <v>0</v>
      </c>
      <c r="J253" s="20">
        <v>1</v>
      </c>
      <c r="K253" s="20">
        <v>0</v>
      </c>
      <c r="L253" s="20">
        <v>0</v>
      </c>
      <c r="M253" s="20">
        <v>0</v>
      </c>
      <c r="N253" s="13"/>
    </row>
    <row r="254" spans="1:14" x14ac:dyDescent="0.35">
      <c r="A254" s="25" t="s">
        <v>251</v>
      </c>
      <c r="B254" s="20">
        <v>0</v>
      </c>
      <c r="C254" s="20">
        <v>0</v>
      </c>
      <c r="D254" s="20">
        <v>0</v>
      </c>
      <c r="E254" s="20">
        <v>4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1</v>
      </c>
      <c r="L254" s="20">
        <v>0</v>
      </c>
      <c r="M254" s="20">
        <v>0</v>
      </c>
      <c r="N254" s="13"/>
    </row>
    <row r="255" spans="1:14" x14ac:dyDescent="0.35">
      <c r="A255" s="25" t="s">
        <v>252</v>
      </c>
      <c r="B255" s="20">
        <v>0</v>
      </c>
      <c r="C255" s="20">
        <v>0</v>
      </c>
      <c r="D255" s="20">
        <v>0</v>
      </c>
      <c r="E255" s="20">
        <v>1</v>
      </c>
      <c r="F255" s="20">
        <v>1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13"/>
    </row>
    <row r="256" spans="1:14" x14ac:dyDescent="0.35">
      <c r="A256" s="25" t="s">
        <v>253</v>
      </c>
      <c r="B256" s="20">
        <v>0</v>
      </c>
      <c r="C256" s="20">
        <v>0</v>
      </c>
      <c r="D256" s="20">
        <v>0</v>
      </c>
      <c r="E256" s="20">
        <v>26</v>
      </c>
      <c r="F256" s="20">
        <v>0</v>
      </c>
      <c r="G256" s="20">
        <v>4</v>
      </c>
      <c r="H256" s="20">
        <v>2</v>
      </c>
      <c r="I256" s="20">
        <v>0</v>
      </c>
      <c r="J256" s="20">
        <v>5</v>
      </c>
      <c r="K256" s="20">
        <v>0</v>
      </c>
      <c r="L256" s="20">
        <v>11</v>
      </c>
      <c r="M256" s="20">
        <v>1</v>
      </c>
      <c r="N256" s="13"/>
    </row>
    <row r="257" spans="1:14" x14ac:dyDescent="0.35">
      <c r="A257" s="25" t="s">
        <v>254</v>
      </c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13"/>
    </row>
    <row r="258" spans="1:14" x14ac:dyDescent="0.35">
      <c r="A258" s="25" t="s">
        <v>255</v>
      </c>
      <c r="B258" s="20">
        <v>1</v>
      </c>
      <c r="C258" s="20">
        <v>1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2</v>
      </c>
      <c r="N258" s="13"/>
    </row>
    <row r="259" spans="1:14" x14ac:dyDescent="0.35">
      <c r="A259" s="25" t="s">
        <v>256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13"/>
    </row>
    <row r="260" spans="1:14" x14ac:dyDescent="0.35">
      <c r="A260" s="25" t="s">
        <v>257</v>
      </c>
      <c r="B260" s="20">
        <v>0</v>
      </c>
      <c r="C260" s="20">
        <v>0</v>
      </c>
      <c r="D260" s="20">
        <v>0</v>
      </c>
      <c r="E260" s="20">
        <v>3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13"/>
    </row>
    <row r="261" spans="1:14" x14ac:dyDescent="0.35">
      <c r="A261" s="25" t="s">
        <v>258</v>
      </c>
      <c r="B261" s="20">
        <v>0</v>
      </c>
      <c r="C261" s="20">
        <v>0</v>
      </c>
      <c r="D261" s="20">
        <v>0</v>
      </c>
      <c r="E261" s="20">
        <v>6</v>
      </c>
      <c r="F261" s="20">
        <v>2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1</v>
      </c>
      <c r="M261" s="20">
        <v>0</v>
      </c>
      <c r="N261" s="13"/>
    </row>
    <row r="262" spans="1:14" x14ac:dyDescent="0.35">
      <c r="A262" s="25" t="s">
        <v>259</v>
      </c>
      <c r="B262" s="20">
        <v>0</v>
      </c>
      <c r="C262" s="20">
        <v>0</v>
      </c>
      <c r="D262" s="20">
        <v>0</v>
      </c>
      <c r="E262" s="20">
        <v>2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13"/>
    </row>
    <row r="263" spans="1:14" x14ac:dyDescent="0.35">
      <c r="A263" s="25" t="s">
        <v>260</v>
      </c>
      <c r="B263" s="20">
        <v>0</v>
      </c>
      <c r="C263" s="20">
        <v>0</v>
      </c>
      <c r="D263" s="20">
        <v>0</v>
      </c>
      <c r="E263" s="20">
        <v>1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13"/>
    </row>
    <row r="264" spans="1:14" x14ac:dyDescent="0.35">
      <c r="A264" s="25" t="s">
        <v>261</v>
      </c>
      <c r="B264" s="20">
        <v>0</v>
      </c>
      <c r="C264" s="20">
        <v>0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13"/>
    </row>
    <row r="265" spans="1:14" x14ac:dyDescent="0.35">
      <c r="A265" s="25" t="s">
        <v>262</v>
      </c>
      <c r="B265" s="20">
        <v>0</v>
      </c>
      <c r="C265" s="20">
        <v>0</v>
      </c>
      <c r="D265" s="20">
        <v>0</v>
      </c>
      <c r="E265" s="20">
        <v>1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13"/>
    </row>
    <row r="266" spans="1:14" x14ac:dyDescent="0.35">
      <c r="A266" s="25" t="s">
        <v>263</v>
      </c>
      <c r="B266" s="20">
        <v>0</v>
      </c>
      <c r="C266" s="20">
        <v>0</v>
      </c>
      <c r="D266" s="20">
        <v>0</v>
      </c>
      <c r="E266" s="20">
        <v>2</v>
      </c>
      <c r="F266" s="20">
        <v>0</v>
      </c>
      <c r="G266" s="20">
        <v>0</v>
      </c>
      <c r="H266" s="20">
        <v>1</v>
      </c>
      <c r="I266" s="20">
        <v>0</v>
      </c>
      <c r="J266" s="20">
        <v>0</v>
      </c>
      <c r="K266" s="20">
        <v>0</v>
      </c>
      <c r="L266" s="20">
        <v>0</v>
      </c>
      <c r="M266" s="20">
        <v>1</v>
      </c>
      <c r="N266" s="13"/>
    </row>
    <row r="267" spans="1:14" x14ac:dyDescent="0.35">
      <c r="A267" s="25" t="s">
        <v>264</v>
      </c>
      <c r="B267" s="20">
        <v>0</v>
      </c>
      <c r="C267" s="20">
        <v>0</v>
      </c>
      <c r="D267" s="20">
        <v>0</v>
      </c>
      <c r="E267" s="20">
        <v>4</v>
      </c>
      <c r="F267" s="20">
        <v>0</v>
      </c>
      <c r="G267" s="20">
        <v>1</v>
      </c>
      <c r="H267" s="20">
        <v>1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13"/>
    </row>
    <row r="268" spans="1:14" x14ac:dyDescent="0.35">
      <c r="A268" s="25" t="s">
        <v>265</v>
      </c>
      <c r="B268" s="20">
        <v>0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13"/>
    </row>
    <row r="269" spans="1:14" x14ac:dyDescent="0.35">
      <c r="A269" s="25" t="s">
        <v>266</v>
      </c>
      <c r="B269" s="20">
        <v>0</v>
      </c>
      <c r="C269" s="20">
        <v>0</v>
      </c>
      <c r="D269" s="20">
        <v>0</v>
      </c>
      <c r="E269" s="20">
        <v>4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13"/>
    </row>
    <row r="270" spans="1:14" x14ac:dyDescent="0.35">
      <c r="A270" s="25" t="s">
        <v>267</v>
      </c>
      <c r="B270" s="20">
        <v>0</v>
      </c>
      <c r="C270" s="20">
        <v>0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13"/>
    </row>
    <row r="271" spans="1:14" x14ac:dyDescent="0.35">
      <c r="A271" s="25" t="s">
        <v>268</v>
      </c>
      <c r="B271" s="20">
        <v>0</v>
      </c>
      <c r="C271" s="20">
        <v>0</v>
      </c>
      <c r="D271" s="20">
        <v>0</v>
      </c>
      <c r="E271" s="20">
        <v>61</v>
      </c>
      <c r="F271" s="20">
        <v>1</v>
      </c>
      <c r="G271" s="20">
        <v>5</v>
      </c>
      <c r="H271" s="20">
        <v>5</v>
      </c>
      <c r="I271" s="20">
        <v>5</v>
      </c>
      <c r="J271" s="20">
        <v>5</v>
      </c>
      <c r="K271" s="20">
        <v>4</v>
      </c>
      <c r="L271" s="20">
        <v>9</v>
      </c>
      <c r="M271" s="20">
        <v>5</v>
      </c>
      <c r="N271" s="13"/>
    </row>
    <row r="272" spans="1:14" x14ac:dyDescent="0.35">
      <c r="A272" s="25" t="s">
        <v>269</v>
      </c>
      <c r="B272" s="20">
        <v>0</v>
      </c>
      <c r="C272" s="20">
        <v>0</v>
      </c>
      <c r="D272" s="20">
        <v>0</v>
      </c>
      <c r="E272" s="20">
        <v>1</v>
      </c>
      <c r="F272" s="20">
        <v>0</v>
      </c>
      <c r="G272" s="20">
        <v>1</v>
      </c>
      <c r="H272" s="20">
        <v>0</v>
      </c>
      <c r="I272" s="20">
        <v>0</v>
      </c>
      <c r="J272" s="20">
        <v>0</v>
      </c>
      <c r="K272" s="20">
        <v>0</v>
      </c>
      <c r="L272" s="20">
        <v>1</v>
      </c>
      <c r="M272" s="20">
        <v>0</v>
      </c>
      <c r="N272" s="13"/>
    </row>
    <row r="273" spans="1:14" x14ac:dyDescent="0.35">
      <c r="A273" s="25" t="s">
        <v>270</v>
      </c>
      <c r="B273" s="20">
        <v>0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1</v>
      </c>
      <c r="L273" s="20">
        <v>0</v>
      </c>
      <c r="M273" s="20">
        <v>1</v>
      </c>
      <c r="N273" s="13"/>
    </row>
    <row r="274" spans="1:14" x14ac:dyDescent="0.35">
      <c r="A274" s="25" t="s">
        <v>271</v>
      </c>
      <c r="B274" s="20">
        <v>0</v>
      </c>
      <c r="C274" s="20">
        <v>0</v>
      </c>
      <c r="D274" s="20">
        <v>0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13"/>
    </row>
    <row r="275" spans="1:14" x14ac:dyDescent="0.35">
      <c r="A275" s="25" t="s">
        <v>272</v>
      </c>
      <c r="B275" s="20">
        <v>0</v>
      </c>
      <c r="C275" s="20">
        <v>0</v>
      </c>
      <c r="D275" s="20">
        <v>0</v>
      </c>
      <c r="E275" s="20">
        <v>2</v>
      </c>
      <c r="F275" s="20">
        <v>0</v>
      </c>
      <c r="G275" s="20">
        <v>1</v>
      </c>
      <c r="H275" s="20">
        <v>0</v>
      </c>
      <c r="I275" s="20">
        <v>0</v>
      </c>
      <c r="J275" s="20">
        <v>0</v>
      </c>
      <c r="K275" s="20">
        <v>0</v>
      </c>
      <c r="L275" s="20">
        <v>1</v>
      </c>
      <c r="M275" s="20">
        <v>0</v>
      </c>
      <c r="N275" s="13"/>
    </row>
    <row r="276" spans="1:14" x14ac:dyDescent="0.35">
      <c r="A276" s="25" t="s">
        <v>273</v>
      </c>
      <c r="B276" s="20">
        <v>0</v>
      </c>
      <c r="C276" s="20">
        <v>0</v>
      </c>
      <c r="D276" s="20">
        <v>0</v>
      </c>
      <c r="E276" s="20">
        <v>15</v>
      </c>
      <c r="F276" s="20">
        <v>1</v>
      </c>
      <c r="G276" s="20">
        <v>2</v>
      </c>
      <c r="H276" s="20">
        <v>0</v>
      </c>
      <c r="I276" s="20">
        <v>0</v>
      </c>
      <c r="J276" s="20">
        <v>1</v>
      </c>
      <c r="K276" s="20">
        <v>0</v>
      </c>
      <c r="L276" s="20">
        <v>1</v>
      </c>
      <c r="M276" s="20">
        <v>2</v>
      </c>
      <c r="N276" s="13"/>
    </row>
    <row r="277" spans="1:14" x14ac:dyDescent="0.35">
      <c r="A277" s="25" t="s">
        <v>274</v>
      </c>
      <c r="B277" s="20">
        <v>0</v>
      </c>
      <c r="C277" s="20">
        <v>0</v>
      </c>
      <c r="D277" s="20">
        <v>0</v>
      </c>
      <c r="E277" s="20">
        <v>4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1</v>
      </c>
      <c r="N277" s="13"/>
    </row>
    <row r="278" spans="1:14" x14ac:dyDescent="0.35">
      <c r="A278" s="25" t="s">
        <v>275</v>
      </c>
      <c r="B278" s="20">
        <v>0</v>
      </c>
      <c r="C278" s="20">
        <v>0</v>
      </c>
      <c r="D278" s="20">
        <v>0</v>
      </c>
      <c r="E278" s="20">
        <v>3</v>
      </c>
      <c r="F278" s="20">
        <v>1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13"/>
    </row>
    <row r="279" spans="1:14" x14ac:dyDescent="0.35">
      <c r="A279" s="25" t="s">
        <v>276</v>
      </c>
      <c r="B279" s="20">
        <v>0</v>
      </c>
      <c r="C279" s="20">
        <v>0</v>
      </c>
      <c r="D279" s="20">
        <v>0</v>
      </c>
      <c r="E279" s="20">
        <v>1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13"/>
    </row>
    <row r="280" spans="1:14" x14ac:dyDescent="0.35">
      <c r="A280" s="25" t="s">
        <v>277</v>
      </c>
      <c r="B280" s="20">
        <v>0</v>
      </c>
      <c r="C280" s="20">
        <v>0</v>
      </c>
      <c r="D280" s="20">
        <v>0</v>
      </c>
      <c r="E280" s="20">
        <v>1</v>
      </c>
      <c r="F280" s="20">
        <v>0</v>
      </c>
      <c r="G280" s="20">
        <v>0</v>
      </c>
      <c r="H280" s="20">
        <v>2</v>
      </c>
      <c r="I280" s="20">
        <v>1</v>
      </c>
      <c r="J280" s="20">
        <v>3</v>
      </c>
      <c r="K280" s="20">
        <v>1</v>
      </c>
      <c r="L280" s="20">
        <v>1</v>
      </c>
      <c r="M280" s="20">
        <v>0</v>
      </c>
      <c r="N280" s="13"/>
    </row>
    <row r="281" spans="1:14" x14ac:dyDescent="0.35">
      <c r="A281" s="25" t="s">
        <v>278</v>
      </c>
      <c r="B281" s="20">
        <v>0</v>
      </c>
      <c r="C281" s="20">
        <v>0</v>
      </c>
      <c r="D281" s="20">
        <v>0</v>
      </c>
      <c r="E281" s="20">
        <v>2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13"/>
    </row>
    <row r="282" spans="1:14" x14ac:dyDescent="0.35">
      <c r="A282" s="25" t="s">
        <v>279</v>
      </c>
      <c r="B282" s="20">
        <v>0</v>
      </c>
      <c r="C282" s="20">
        <v>0</v>
      </c>
      <c r="D282" s="20">
        <v>0</v>
      </c>
      <c r="E282" s="20">
        <v>4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1</v>
      </c>
      <c r="M282" s="20">
        <v>1</v>
      </c>
      <c r="N282" s="13"/>
    </row>
    <row r="283" spans="1:14" x14ac:dyDescent="0.35">
      <c r="A283" s="25" t="s">
        <v>280</v>
      </c>
      <c r="B283" s="20">
        <v>0</v>
      </c>
      <c r="C283" s="20">
        <v>0</v>
      </c>
      <c r="D283" s="20">
        <v>0</v>
      </c>
      <c r="E283" s="20">
        <v>1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13"/>
    </row>
    <row r="284" spans="1:14" x14ac:dyDescent="0.35">
      <c r="A284" s="25" t="s">
        <v>281</v>
      </c>
      <c r="B284" s="20">
        <v>0</v>
      </c>
      <c r="C284" s="20">
        <v>0</v>
      </c>
      <c r="D284" s="20">
        <v>0</v>
      </c>
      <c r="E284" s="20">
        <v>2</v>
      </c>
      <c r="F284" s="20">
        <v>0</v>
      </c>
      <c r="G284" s="20">
        <v>1</v>
      </c>
      <c r="H284" s="20">
        <v>0</v>
      </c>
      <c r="I284" s="20">
        <v>0</v>
      </c>
      <c r="J284" s="20">
        <v>0</v>
      </c>
      <c r="K284" s="20">
        <v>1</v>
      </c>
      <c r="L284" s="20">
        <v>0</v>
      </c>
      <c r="M284" s="20">
        <v>0</v>
      </c>
      <c r="N284" s="13"/>
    </row>
    <row r="285" spans="1:14" x14ac:dyDescent="0.35">
      <c r="A285" s="25" t="s">
        <v>282</v>
      </c>
      <c r="B285" s="20">
        <v>0</v>
      </c>
      <c r="C285" s="20">
        <v>0</v>
      </c>
      <c r="D285" s="20">
        <v>0</v>
      </c>
      <c r="E285" s="20">
        <v>2</v>
      </c>
      <c r="F285" s="20">
        <v>0</v>
      </c>
      <c r="G285" s="20">
        <v>0</v>
      </c>
      <c r="H285" s="20">
        <v>0</v>
      </c>
      <c r="I285" s="20">
        <v>2</v>
      </c>
      <c r="J285" s="20">
        <v>0</v>
      </c>
      <c r="K285" s="20">
        <v>1</v>
      </c>
      <c r="L285" s="20">
        <v>2</v>
      </c>
      <c r="M285" s="20">
        <v>2</v>
      </c>
      <c r="N285" s="13"/>
    </row>
    <row r="286" spans="1:14" x14ac:dyDescent="0.35">
      <c r="A286" s="25" t="s">
        <v>283</v>
      </c>
      <c r="B286" s="20">
        <v>0</v>
      </c>
      <c r="C286" s="20">
        <v>0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13"/>
    </row>
    <row r="287" spans="1:14" x14ac:dyDescent="0.35">
      <c r="A287" s="25" t="s">
        <v>284</v>
      </c>
      <c r="B287" s="20">
        <v>0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13"/>
    </row>
    <row r="288" spans="1:14" x14ac:dyDescent="0.35">
      <c r="A288" s="25" t="s">
        <v>285</v>
      </c>
      <c r="B288" s="20">
        <v>0</v>
      </c>
      <c r="C288" s="20">
        <v>0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13"/>
    </row>
    <row r="289" spans="1:14" x14ac:dyDescent="0.35">
      <c r="A289" s="25" t="s">
        <v>286</v>
      </c>
      <c r="B289" s="20">
        <v>0</v>
      </c>
      <c r="C289" s="20">
        <v>0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2</v>
      </c>
      <c r="L289" s="20">
        <v>0</v>
      </c>
      <c r="M289" s="20">
        <v>0</v>
      </c>
      <c r="N289" s="13"/>
    </row>
    <row r="290" spans="1:14" x14ac:dyDescent="0.35">
      <c r="A290" s="25" t="s">
        <v>287</v>
      </c>
      <c r="B290" s="20">
        <v>0</v>
      </c>
      <c r="C290" s="20">
        <v>0</v>
      </c>
      <c r="D290" s="20">
        <v>0</v>
      </c>
      <c r="E290" s="20">
        <v>8</v>
      </c>
      <c r="F290" s="20">
        <v>0</v>
      </c>
      <c r="G290" s="20">
        <v>0</v>
      </c>
      <c r="H290" s="20">
        <v>2</v>
      </c>
      <c r="I290" s="20">
        <v>0</v>
      </c>
      <c r="J290" s="20">
        <v>3</v>
      </c>
      <c r="K290" s="20">
        <v>0</v>
      </c>
      <c r="L290" s="20">
        <v>0</v>
      </c>
      <c r="M290" s="20">
        <v>2</v>
      </c>
      <c r="N290" s="13"/>
    </row>
    <row r="291" spans="1:14" x14ac:dyDescent="0.35">
      <c r="A291" s="25" t="s">
        <v>288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13"/>
    </row>
    <row r="292" spans="1:14" x14ac:dyDescent="0.35">
      <c r="A292" s="25" t="s">
        <v>289</v>
      </c>
      <c r="B292" s="20">
        <v>0</v>
      </c>
      <c r="C292" s="20">
        <v>0</v>
      </c>
      <c r="D292" s="20">
        <v>0</v>
      </c>
      <c r="E292" s="20">
        <v>1</v>
      </c>
      <c r="F292" s="20">
        <v>0</v>
      </c>
      <c r="G292" s="20">
        <v>0</v>
      </c>
      <c r="H292" s="20">
        <v>0</v>
      </c>
      <c r="I292" s="20">
        <v>0</v>
      </c>
      <c r="J292" s="20">
        <v>1</v>
      </c>
      <c r="K292" s="20">
        <v>0</v>
      </c>
      <c r="L292" s="20">
        <v>0</v>
      </c>
      <c r="M292" s="20">
        <v>0</v>
      </c>
      <c r="N292" s="13"/>
    </row>
    <row r="293" spans="1:14" x14ac:dyDescent="0.35">
      <c r="A293" s="25" t="s">
        <v>290</v>
      </c>
      <c r="B293" s="20">
        <v>0</v>
      </c>
      <c r="C293" s="20">
        <v>0</v>
      </c>
      <c r="D293" s="20">
        <v>0</v>
      </c>
      <c r="E293" s="20">
        <v>3</v>
      </c>
      <c r="F293" s="20">
        <v>0</v>
      </c>
      <c r="G293" s="20">
        <v>1</v>
      </c>
      <c r="H293" s="20">
        <v>0</v>
      </c>
      <c r="I293" s="20">
        <v>0</v>
      </c>
      <c r="J293" s="20">
        <v>1</v>
      </c>
      <c r="K293" s="20">
        <v>0</v>
      </c>
      <c r="L293" s="20">
        <v>0</v>
      </c>
      <c r="M293" s="20">
        <v>1</v>
      </c>
      <c r="N293" s="13"/>
    </row>
    <row r="294" spans="1:14" x14ac:dyDescent="0.35">
      <c r="A294" s="25" t="s">
        <v>291</v>
      </c>
      <c r="B294" s="20">
        <v>0</v>
      </c>
      <c r="C294" s="20">
        <v>0</v>
      </c>
      <c r="D294" s="20">
        <v>0</v>
      </c>
      <c r="E294" s="20">
        <v>11</v>
      </c>
      <c r="F294" s="20">
        <v>3</v>
      </c>
      <c r="G294" s="20">
        <v>0</v>
      </c>
      <c r="H294" s="20">
        <v>0</v>
      </c>
      <c r="I294" s="20">
        <v>0</v>
      </c>
      <c r="J294" s="20">
        <v>6</v>
      </c>
      <c r="K294" s="20">
        <v>0</v>
      </c>
      <c r="L294" s="20">
        <v>1</v>
      </c>
      <c r="M294" s="20">
        <v>3</v>
      </c>
      <c r="N294" s="13"/>
    </row>
    <row r="295" spans="1:14" x14ac:dyDescent="0.35">
      <c r="A295" s="25" t="s">
        <v>292</v>
      </c>
      <c r="B295" s="20">
        <v>0</v>
      </c>
      <c r="C295" s="20">
        <v>0</v>
      </c>
      <c r="D295" s="20">
        <v>0</v>
      </c>
      <c r="E295" s="20">
        <v>2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13"/>
    </row>
    <row r="296" spans="1:14" x14ac:dyDescent="0.35">
      <c r="A296" s="25" t="s">
        <v>293</v>
      </c>
      <c r="B296" s="20">
        <v>0</v>
      </c>
      <c r="C296" s="20">
        <v>0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13"/>
    </row>
    <row r="297" spans="1:14" x14ac:dyDescent="0.35">
      <c r="A297" s="25" t="s">
        <v>294</v>
      </c>
      <c r="B297" s="20">
        <v>0</v>
      </c>
      <c r="C297" s="20">
        <v>0</v>
      </c>
      <c r="D297" s="20">
        <v>0</v>
      </c>
      <c r="E297" s="20">
        <v>10</v>
      </c>
      <c r="F297" s="20">
        <v>1</v>
      </c>
      <c r="G297" s="20">
        <v>2</v>
      </c>
      <c r="H297" s="20">
        <v>6</v>
      </c>
      <c r="I297" s="20">
        <v>0</v>
      </c>
      <c r="J297" s="20">
        <v>1</v>
      </c>
      <c r="K297" s="20">
        <v>1</v>
      </c>
      <c r="L297" s="20">
        <v>0</v>
      </c>
      <c r="M297" s="20">
        <v>1</v>
      </c>
      <c r="N297" s="13"/>
    </row>
    <row r="298" spans="1:14" x14ac:dyDescent="0.35">
      <c r="A298" s="25" t="s">
        <v>295</v>
      </c>
      <c r="B298" s="20">
        <v>0</v>
      </c>
      <c r="C298" s="20">
        <v>0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13"/>
    </row>
    <row r="299" spans="1:14" x14ac:dyDescent="0.35">
      <c r="A299" s="25" t="s">
        <v>296</v>
      </c>
      <c r="B299" s="20">
        <v>1</v>
      </c>
      <c r="C299" s="20">
        <v>1</v>
      </c>
      <c r="D299" s="20">
        <v>0</v>
      </c>
      <c r="E299" s="20">
        <v>2</v>
      </c>
      <c r="F299" s="20">
        <v>0</v>
      </c>
      <c r="G299" s="20">
        <v>1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13"/>
    </row>
    <row r="300" spans="1:14" x14ac:dyDescent="0.35">
      <c r="A300" s="25" t="s">
        <v>297</v>
      </c>
      <c r="B300" s="20">
        <v>3</v>
      </c>
      <c r="C300" s="20">
        <v>3</v>
      </c>
      <c r="D300" s="20">
        <v>0</v>
      </c>
      <c r="E300" s="20">
        <v>198</v>
      </c>
      <c r="F300" s="20">
        <v>1</v>
      </c>
      <c r="G300" s="20">
        <v>35</v>
      </c>
      <c r="H300" s="20">
        <v>149</v>
      </c>
      <c r="I300" s="20">
        <v>62</v>
      </c>
      <c r="J300" s="20">
        <v>40</v>
      </c>
      <c r="K300" s="20">
        <v>7</v>
      </c>
      <c r="L300" s="20">
        <v>5</v>
      </c>
      <c r="M300" s="20">
        <v>13</v>
      </c>
      <c r="N300" s="13"/>
    </row>
    <row r="301" spans="1:14" x14ac:dyDescent="0.35">
      <c r="A301" s="25" t="s">
        <v>298</v>
      </c>
      <c r="B301" s="20">
        <v>0</v>
      </c>
      <c r="C301" s="20">
        <v>0</v>
      </c>
      <c r="D301" s="20">
        <v>0</v>
      </c>
      <c r="E301" s="20">
        <v>1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13"/>
    </row>
    <row r="302" spans="1:14" x14ac:dyDescent="0.35">
      <c r="A302" s="25" t="s">
        <v>299</v>
      </c>
      <c r="B302" s="20">
        <v>0</v>
      </c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13"/>
    </row>
    <row r="303" spans="1:14" x14ac:dyDescent="0.35">
      <c r="A303" s="25" t="s">
        <v>300</v>
      </c>
      <c r="B303" s="20">
        <v>0</v>
      </c>
      <c r="C303" s="20">
        <v>0</v>
      </c>
      <c r="D303" s="20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13"/>
    </row>
    <row r="304" spans="1:14" x14ac:dyDescent="0.35">
      <c r="A304" s="25" t="s">
        <v>301</v>
      </c>
      <c r="B304" s="20">
        <v>0</v>
      </c>
      <c r="C304" s="20">
        <v>0</v>
      </c>
      <c r="D304" s="20">
        <v>0</v>
      </c>
      <c r="E304" s="20">
        <v>51</v>
      </c>
      <c r="F304" s="20">
        <v>4</v>
      </c>
      <c r="G304" s="20">
        <v>2</v>
      </c>
      <c r="H304" s="20">
        <v>8</v>
      </c>
      <c r="I304" s="20">
        <v>2</v>
      </c>
      <c r="J304" s="20">
        <v>10</v>
      </c>
      <c r="K304" s="20">
        <v>6</v>
      </c>
      <c r="L304" s="20">
        <v>4</v>
      </c>
      <c r="M304" s="20">
        <v>15</v>
      </c>
      <c r="N304" s="13"/>
    </row>
    <row r="305" spans="1:14" x14ac:dyDescent="0.35">
      <c r="A305" s="25" t="s">
        <v>302</v>
      </c>
      <c r="B305" s="20">
        <v>0</v>
      </c>
      <c r="C305" s="20">
        <v>0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1</v>
      </c>
      <c r="L305" s="20">
        <v>0</v>
      </c>
      <c r="M305" s="20">
        <v>0</v>
      </c>
      <c r="N305" s="13"/>
    </row>
    <row r="306" spans="1:14" x14ac:dyDescent="0.35">
      <c r="A306" s="25" t="s">
        <v>303</v>
      </c>
      <c r="B306" s="20">
        <v>0</v>
      </c>
      <c r="C306" s="20">
        <v>0</v>
      </c>
      <c r="D306" s="20">
        <v>0</v>
      </c>
      <c r="E306" s="20">
        <v>12</v>
      </c>
      <c r="F306" s="20">
        <v>0</v>
      </c>
      <c r="G306" s="20">
        <v>1</v>
      </c>
      <c r="H306" s="20">
        <v>1</v>
      </c>
      <c r="I306" s="20">
        <v>0</v>
      </c>
      <c r="J306" s="20">
        <v>1</v>
      </c>
      <c r="K306" s="20">
        <v>4</v>
      </c>
      <c r="L306" s="20">
        <v>4</v>
      </c>
      <c r="M306" s="20">
        <v>1</v>
      </c>
      <c r="N306" s="13"/>
    </row>
    <row r="307" spans="1:14" x14ac:dyDescent="0.35">
      <c r="A307" s="25" t="s">
        <v>304</v>
      </c>
      <c r="B307" s="20">
        <v>0</v>
      </c>
      <c r="C307" s="20">
        <v>0</v>
      </c>
      <c r="D307" s="20">
        <v>0</v>
      </c>
      <c r="E307" s="20">
        <v>22</v>
      </c>
      <c r="F307" s="20">
        <v>2</v>
      </c>
      <c r="G307" s="20">
        <v>1</v>
      </c>
      <c r="H307" s="20">
        <v>2</v>
      </c>
      <c r="I307" s="20">
        <v>1</v>
      </c>
      <c r="J307" s="20">
        <v>7</v>
      </c>
      <c r="K307" s="20">
        <v>0</v>
      </c>
      <c r="L307" s="20">
        <v>0</v>
      </c>
      <c r="M307" s="20">
        <v>1</v>
      </c>
      <c r="N307" s="13"/>
    </row>
    <row r="308" spans="1:14" x14ac:dyDescent="0.35">
      <c r="A308" s="25" t="s">
        <v>305</v>
      </c>
      <c r="B308" s="20">
        <v>1</v>
      </c>
      <c r="C308" s="20">
        <v>1</v>
      </c>
      <c r="D308" s="20">
        <v>0</v>
      </c>
      <c r="E308" s="20">
        <v>2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13"/>
    </row>
    <row r="309" spans="1:14" x14ac:dyDescent="0.35">
      <c r="A309" s="25" t="s">
        <v>306</v>
      </c>
      <c r="B309" s="20">
        <v>0</v>
      </c>
      <c r="C309" s="20">
        <v>0</v>
      </c>
      <c r="D309" s="20">
        <v>0</v>
      </c>
      <c r="E309" s="20">
        <v>31</v>
      </c>
      <c r="F309" s="20">
        <v>0</v>
      </c>
      <c r="G309" s="20">
        <v>0</v>
      </c>
      <c r="H309" s="20">
        <v>5</v>
      </c>
      <c r="I309" s="20">
        <v>1</v>
      </c>
      <c r="J309" s="20">
        <v>4</v>
      </c>
      <c r="K309" s="20">
        <v>0</v>
      </c>
      <c r="L309" s="20">
        <v>0</v>
      </c>
      <c r="M309" s="20">
        <v>1</v>
      </c>
      <c r="N309" s="13"/>
    </row>
    <row r="310" spans="1:14" x14ac:dyDescent="0.35">
      <c r="A310" s="25" t="s">
        <v>307</v>
      </c>
      <c r="B310" s="20">
        <v>0</v>
      </c>
      <c r="C310" s="20">
        <v>0</v>
      </c>
      <c r="D310" s="20">
        <v>0</v>
      </c>
      <c r="E310" s="20">
        <v>5</v>
      </c>
      <c r="F310" s="20">
        <v>0</v>
      </c>
      <c r="G310" s="20">
        <v>2</v>
      </c>
      <c r="H310" s="20">
        <v>1</v>
      </c>
      <c r="I310" s="20">
        <v>0</v>
      </c>
      <c r="J310" s="20">
        <v>0</v>
      </c>
      <c r="K310" s="20">
        <v>1</v>
      </c>
      <c r="L310" s="20">
        <v>0</v>
      </c>
      <c r="M310" s="20">
        <v>0</v>
      </c>
      <c r="N310" s="13"/>
    </row>
    <row r="311" spans="1:14" x14ac:dyDescent="0.35">
      <c r="A311" s="25" t="s">
        <v>308</v>
      </c>
      <c r="B311" s="20">
        <v>0</v>
      </c>
      <c r="C311" s="20">
        <v>0</v>
      </c>
      <c r="D311" s="20">
        <v>0</v>
      </c>
      <c r="E311" s="20">
        <v>6</v>
      </c>
      <c r="F311" s="20">
        <v>1</v>
      </c>
      <c r="G311" s="20">
        <v>1</v>
      </c>
      <c r="H311" s="20">
        <v>0</v>
      </c>
      <c r="I311" s="20">
        <v>0</v>
      </c>
      <c r="J311" s="20">
        <v>1</v>
      </c>
      <c r="K311" s="20">
        <v>0</v>
      </c>
      <c r="L311" s="20">
        <v>0</v>
      </c>
      <c r="M311" s="20">
        <v>0</v>
      </c>
      <c r="N311" s="13"/>
    </row>
    <row r="312" spans="1:14" x14ac:dyDescent="0.35">
      <c r="A312" s="25" t="s">
        <v>309</v>
      </c>
      <c r="B312" s="20">
        <v>0</v>
      </c>
      <c r="C312" s="20">
        <v>0</v>
      </c>
      <c r="D312" s="20">
        <v>0</v>
      </c>
      <c r="E312" s="20">
        <v>2</v>
      </c>
      <c r="F312" s="20">
        <v>0</v>
      </c>
      <c r="G312" s="20">
        <v>0</v>
      </c>
      <c r="H312" s="20">
        <v>1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13"/>
    </row>
    <row r="313" spans="1:14" x14ac:dyDescent="0.35">
      <c r="A313" s="25" t="s">
        <v>310</v>
      </c>
      <c r="B313" s="20">
        <v>0</v>
      </c>
      <c r="C313" s="20">
        <v>0</v>
      </c>
      <c r="D313" s="20">
        <v>0</v>
      </c>
      <c r="E313" s="20">
        <v>0</v>
      </c>
      <c r="F313" s="20">
        <v>0</v>
      </c>
      <c r="G313" s="20">
        <v>1</v>
      </c>
      <c r="H313" s="20">
        <v>0</v>
      </c>
      <c r="I313" s="20">
        <v>0</v>
      </c>
      <c r="J313" s="20">
        <v>1</v>
      </c>
      <c r="K313" s="20">
        <v>1</v>
      </c>
      <c r="L313" s="20">
        <v>0</v>
      </c>
      <c r="M313" s="20">
        <v>0</v>
      </c>
      <c r="N313" s="13"/>
    </row>
    <row r="314" spans="1:14" x14ac:dyDescent="0.35">
      <c r="A314" s="25" t="s">
        <v>311</v>
      </c>
      <c r="B314" s="20">
        <v>1</v>
      </c>
      <c r="C314" s="20">
        <v>1</v>
      </c>
      <c r="D314" s="20">
        <v>0</v>
      </c>
      <c r="E314" s="20">
        <v>24</v>
      </c>
      <c r="F314" s="20">
        <v>0</v>
      </c>
      <c r="G314" s="20">
        <v>1</v>
      </c>
      <c r="H314" s="20">
        <v>20</v>
      </c>
      <c r="I314" s="20">
        <v>1</v>
      </c>
      <c r="J314" s="20">
        <v>3</v>
      </c>
      <c r="K314" s="20">
        <v>0</v>
      </c>
      <c r="L314" s="20">
        <v>2</v>
      </c>
      <c r="M314" s="20">
        <v>2</v>
      </c>
      <c r="N314" s="13"/>
    </row>
    <row r="315" spans="1:14" x14ac:dyDescent="0.35">
      <c r="A315" s="25" t="s">
        <v>312</v>
      </c>
      <c r="B315" s="20">
        <v>0</v>
      </c>
      <c r="C315" s="20">
        <v>0</v>
      </c>
      <c r="D315" s="20">
        <v>0</v>
      </c>
      <c r="E315" s="20">
        <v>1</v>
      </c>
      <c r="F315" s="20">
        <v>1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13"/>
    </row>
    <row r="316" spans="1:14" x14ac:dyDescent="0.35">
      <c r="A316" s="25" t="s">
        <v>313</v>
      </c>
      <c r="B316" s="20">
        <v>0</v>
      </c>
      <c r="C316" s="20">
        <v>0</v>
      </c>
      <c r="D316" s="20">
        <v>0</v>
      </c>
      <c r="E316" s="20">
        <v>2</v>
      </c>
      <c r="F316" s="20">
        <v>0</v>
      </c>
      <c r="G316" s="20">
        <v>1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13"/>
    </row>
    <row r="317" spans="1:14" x14ac:dyDescent="0.35">
      <c r="A317" s="25" t="s">
        <v>314</v>
      </c>
      <c r="B317" s="20">
        <v>2</v>
      </c>
      <c r="C317" s="20">
        <v>2</v>
      </c>
      <c r="D317" s="20">
        <v>1</v>
      </c>
      <c r="E317" s="20">
        <v>145</v>
      </c>
      <c r="F317" s="20">
        <v>2</v>
      </c>
      <c r="G317" s="20">
        <v>34</v>
      </c>
      <c r="H317" s="20">
        <v>49</v>
      </c>
      <c r="I317" s="20">
        <v>7</v>
      </c>
      <c r="J317" s="20">
        <v>20</v>
      </c>
      <c r="K317" s="20">
        <v>10</v>
      </c>
      <c r="L317" s="20">
        <v>18</v>
      </c>
      <c r="M317" s="20">
        <v>16</v>
      </c>
      <c r="N317" s="13"/>
    </row>
    <row r="318" spans="1:14" x14ac:dyDescent="0.35">
      <c r="A318" s="25" t="s">
        <v>315</v>
      </c>
      <c r="B318" s="20">
        <v>0</v>
      </c>
      <c r="C318" s="20">
        <v>0</v>
      </c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1</v>
      </c>
      <c r="L318" s="20">
        <v>0</v>
      </c>
      <c r="M318" s="20">
        <v>0</v>
      </c>
      <c r="N318" s="13"/>
    </row>
    <row r="319" spans="1:14" x14ac:dyDescent="0.35">
      <c r="A319" s="25" t="s">
        <v>316</v>
      </c>
      <c r="B319" s="20">
        <v>0</v>
      </c>
      <c r="C319" s="20">
        <v>0</v>
      </c>
      <c r="D319" s="20">
        <v>0</v>
      </c>
      <c r="E319" s="20">
        <v>3</v>
      </c>
      <c r="F319" s="20">
        <v>0</v>
      </c>
      <c r="G319" s="20">
        <v>1</v>
      </c>
      <c r="H319" s="20">
        <v>1</v>
      </c>
      <c r="I319" s="20">
        <v>3</v>
      </c>
      <c r="J319" s="20">
        <v>2</v>
      </c>
      <c r="K319" s="20">
        <v>1</v>
      </c>
      <c r="L319" s="20">
        <v>0</v>
      </c>
      <c r="M319" s="20">
        <v>0</v>
      </c>
      <c r="N319" s="13"/>
    </row>
    <row r="320" spans="1:14" x14ac:dyDescent="0.35">
      <c r="A320" s="25" t="s">
        <v>317</v>
      </c>
      <c r="B320" s="20">
        <v>0</v>
      </c>
      <c r="C320" s="20">
        <v>0</v>
      </c>
      <c r="D320" s="20">
        <v>0</v>
      </c>
      <c r="E320" s="20">
        <v>1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13"/>
    </row>
    <row r="321" spans="1:14" x14ac:dyDescent="0.35">
      <c r="A321" s="25" t="s">
        <v>318</v>
      </c>
      <c r="B321" s="20">
        <v>0</v>
      </c>
      <c r="C321" s="20">
        <v>0</v>
      </c>
      <c r="D321" s="20">
        <v>0</v>
      </c>
      <c r="E321" s="20">
        <v>4</v>
      </c>
      <c r="F321" s="20">
        <v>0</v>
      </c>
      <c r="G321" s="20">
        <v>3</v>
      </c>
      <c r="H321" s="20">
        <v>0</v>
      </c>
      <c r="I321" s="20">
        <v>0</v>
      </c>
      <c r="J321" s="20">
        <v>1</v>
      </c>
      <c r="K321" s="20">
        <v>0</v>
      </c>
      <c r="L321" s="20">
        <v>1</v>
      </c>
      <c r="M321" s="20">
        <v>0</v>
      </c>
      <c r="N321" s="13"/>
    </row>
    <row r="322" spans="1:14" x14ac:dyDescent="0.35">
      <c r="A322" s="25" t="s">
        <v>319</v>
      </c>
      <c r="B322" s="20">
        <v>0</v>
      </c>
      <c r="C322" s="20">
        <v>0</v>
      </c>
      <c r="D322" s="20">
        <v>0</v>
      </c>
      <c r="E322" s="20">
        <v>2</v>
      </c>
      <c r="F322" s="20">
        <v>0</v>
      </c>
      <c r="G322" s="20">
        <v>0</v>
      </c>
      <c r="H322" s="20">
        <v>1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13"/>
    </row>
    <row r="323" spans="1:14" x14ac:dyDescent="0.35">
      <c r="A323" s="25" t="s">
        <v>320</v>
      </c>
      <c r="B323" s="20">
        <v>6</v>
      </c>
      <c r="C323" s="20">
        <v>7</v>
      </c>
      <c r="D323" s="20">
        <v>0</v>
      </c>
      <c r="E323" s="20">
        <v>230</v>
      </c>
      <c r="F323" s="20">
        <v>2</v>
      </c>
      <c r="G323" s="20">
        <v>30</v>
      </c>
      <c r="H323" s="20">
        <v>226</v>
      </c>
      <c r="I323" s="20">
        <v>16</v>
      </c>
      <c r="J323" s="20">
        <v>24</v>
      </c>
      <c r="K323" s="20">
        <v>14</v>
      </c>
      <c r="L323" s="20">
        <v>8</v>
      </c>
      <c r="M323" s="20">
        <v>30</v>
      </c>
      <c r="N323" s="13"/>
    </row>
    <row r="324" spans="1:14" x14ac:dyDescent="0.35">
      <c r="A324" s="25" t="s">
        <v>321</v>
      </c>
      <c r="B324" s="20">
        <v>0</v>
      </c>
      <c r="C324" s="20">
        <v>0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13"/>
    </row>
    <row r="325" spans="1:14" x14ac:dyDescent="0.35">
      <c r="A325" s="25" t="s">
        <v>322</v>
      </c>
      <c r="B325" s="20">
        <v>0</v>
      </c>
      <c r="C325" s="20">
        <v>0</v>
      </c>
      <c r="D325" s="20">
        <v>0</v>
      </c>
      <c r="E325" s="20">
        <v>1</v>
      </c>
      <c r="F325" s="20">
        <v>0</v>
      </c>
      <c r="G325" s="20">
        <v>0</v>
      </c>
      <c r="H325" s="20">
        <v>1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13"/>
    </row>
    <row r="326" spans="1:14" x14ac:dyDescent="0.35">
      <c r="A326" s="25" t="s">
        <v>323</v>
      </c>
      <c r="B326" s="20">
        <v>0</v>
      </c>
      <c r="C326" s="20">
        <v>0</v>
      </c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1</v>
      </c>
      <c r="L326" s="20">
        <v>0</v>
      </c>
      <c r="M326" s="20">
        <v>0</v>
      </c>
      <c r="N326" s="13"/>
    </row>
    <row r="327" spans="1:14" x14ac:dyDescent="0.35">
      <c r="A327" s="25" t="s">
        <v>324</v>
      </c>
      <c r="B327" s="20">
        <v>0</v>
      </c>
      <c r="C327" s="20">
        <v>0</v>
      </c>
      <c r="D327" s="20">
        <v>0</v>
      </c>
      <c r="E327" s="20">
        <v>1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1</v>
      </c>
      <c r="L327" s="20">
        <v>0</v>
      </c>
      <c r="M327" s="20">
        <v>0</v>
      </c>
      <c r="N327" s="13"/>
    </row>
    <row r="328" spans="1:14" x14ac:dyDescent="0.35">
      <c r="A328" s="25" t="s">
        <v>325</v>
      </c>
      <c r="B328" s="20">
        <v>0</v>
      </c>
      <c r="C328" s="20">
        <v>0</v>
      </c>
      <c r="D328" s="20">
        <v>0</v>
      </c>
      <c r="E328" s="20">
        <v>1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13"/>
    </row>
    <row r="329" spans="1:14" x14ac:dyDescent="0.35">
      <c r="A329" s="25" t="s">
        <v>326</v>
      </c>
      <c r="B329" s="20">
        <v>0</v>
      </c>
      <c r="C329" s="20">
        <v>0</v>
      </c>
      <c r="D329" s="20">
        <v>0</v>
      </c>
      <c r="E329" s="20">
        <v>5</v>
      </c>
      <c r="F329" s="20">
        <v>4</v>
      </c>
      <c r="G329" s="20">
        <v>0</v>
      </c>
      <c r="H329" s="20">
        <v>0</v>
      </c>
      <c r="I329" s="20">
        <v>0</v>
      </c>
      <c r="J329" s="20">
        <v>1</v>
      </c>
      <c r="K329" s="20">
        <v>0</v>
      </c>
      <c r="L329" s="20">
        <v>0</v>
      </c>
      <c r="M329" s="20">
        <v>0</v>
      </c>
      <c r="N329" s="13"/>
    </row>
    <row r="330" spans="1:14" x14ac:dyDescent="0.35">
      <c r="A330" s="25" t="s">
        <v>327</v>
      </c>
      <c r="B330" s="20">
        <v>0</v>
      </c>
      <c r="C330" s="20">
        <v>0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13"/>
    </row>
    <row r="331" spans="1:14" x14ac:dyDescent="0.35">
      <c r="A331" s="25" t="s">
        <v>328</v>
      </c>
      <c r="B331" s="20">
        <v>0</v>
      </c>
      <c r="C331" s="20">
        <v>0</v>
      </c>
      <c r="D331" s="20">
        <v>0</v>
      </c>
      <c r="E331" s="20">
        <v>5</v>
      </c>
      <c r="F331" s="20">
        <v>2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13"/>
    </row>
    <row r="332" spans="1:14" x14ac:dyDescent="0.35">
      <c r="A332" s="25" t="s">
        <v>329</v>
      </c>
      <c r="B332" s="20">
        <v>0</v>
      </c>
      <c r="C332" s="20">
        <v>0</v>
      </c>
      <c r="D332" s="20">
        <v>0</v>
      </c>
      <c r="E332" s="20">
        <v>9</v>
      </c>
      <c r="F332" s="20">
        <v>1</v>
      </c>
      <c r="G332" s="20">
        <v>0</v>
      </c>
      <c r="H332" s="20">
        <v>1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13"/>
    </row>
    <row r="333" spans="1:14" x14ac:dyDescent="0.35">
      <c r="A333" s="25" t="s">
        <v>330</v>
      </c>
      <c r="B333" s="20">
        <v>0</v>
      </c>
      <c r="C333" s="20">
        <v>0</v>
      </c>
      <c r="D333" s="20">
        <v>0</v>
      </c>
      <c r="E333" s="20">
        <v>1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13"/>
    </row>
    <row r="334" spans="1:14" x14ac:dyDescent="0.35">
      <c r="A334" s="25" t="s">
        <v>331</v>
      </c>
      <c r="B334" s="20">
        <v>0</v>
      </c>
      <c r="C334" s="20">
        <v>0</v>
      </c>
      <c r="D334" s="20">
        <v>0</v>
      </c>
      <c r="E334" s="20">
        <v>2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13"/>
    </row>
    <row r="335" spans="1:14" x14ac:dyDescent="0.35">
      <c r="A335" s="25" t="s">
        <v>332</v>
      </c>
      <c r="B335" s="20">
        <v>0</v>
      </c>
      <c r="C335" s="20">
        <v>0</v>
      </c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13"/>
    </row>
    <row r="336" spans="1:14" x14ac:dyDescent="0.35">
      <c r="A336" s="25" t="s">
        <v>333</v>
      </c>
      <c r="B336" s="20">
        <v>0</v>
      </c>
      <c r="C336" s="20">
        <v>0</v>
      </c>
      <c r="D336" s="20">
        <v>0</v>
      </c>
      <c r="E336" s="20">
        <v>1</v>
      </c>
      <c r="F336" s="20">
        <v>0</v>
      </c>
      <c r="G336" s="20">
        <v>0</v>
      </c>
      <c r="H336" s="20">
        <v>1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13"/>
    </row>
    <row r="337" spans="1:14" x14ac:dyDescent="0.35">
      <c r="A337" s="25" t="s">
        <v>334</v>
      </c>
      <c r="B337" s="20">
        <v>0</v>
      </c>
      <c r="C337" s="20">
        <v>0</v>
      </c>
      <c r="D337" s="20">
        <v>0</v>
      </c>
      <c r="E337" s="20">
        <v>11</v>
      </c>
      <c r="F337" s="20">
        <v>0</v>
      </c>
      <c r="G337" s="20">
        <v>2</v>
      </c>
      <c r="H337" s="20">
        <v>13</v>
      </c>
      <c r="I337" s="20">
        <v>9</v>
      </c>
      <c r="J337" s="20">
        <v>7</v>
      </c>
      <c r="K337" s="20">
        <v>0</v>
      </c>
      <c r="L337" s="20">
        <v>1</v>
      </c>
      <c r="M337" s="20">
        <v>3</v>
      </c>
      <c r="N337" s="13"/>
    </row>
    <row r="338" spans="1:14" x14ac:dyDescent="0.35">
      <c r="A338" s="25" t="s">
        <v>335</v>
      </c>
      <c r="B338" s="20">
        <v>21</v>
      </c>
      <c r="C338" s="20">
        <v>23</v>
      </c>
      <c r="D338" s="20">
        <v>0</v>
      </c>
      <c r="E338" s="20">
        <v>1770</v>
      </c>
      <c r="F338" s="20">
        <v>2</v>
      </c>
      <c r="G338" s="20">
        <v>212</v>
      </c>
      <c r="H338" s="20">
        <v>2133</v>
      </c>
      <c r="I338" s="20">
        <v>479</v>
      </c>
      <c r="J338" s="20">
        <v>376</v>
      </c>
      <c r="K338" s="20">
        <v>58</v>
      </c>
      <c r="L338" s="20">
        <v>31</v>
      </c>
      <c r="M338" s="20">
        <v>176</v>
      </c>
      <c r="N338" s="13"/>
    </row>
    <row r="339" spans="1:14" x14ac:dyDescent="0.35">
      <c r="A339" s="25" t="s">
        <v>336</v>
      </c>
      <c r="B339" s="20">
        <v>0</v>
      </c>
      <c r="C339" s="20">
        <v>0</v>
      </c>
      <c r="D339" s="20">
        <v>0</v>
      </c>
      <c r="E339" s="20">
        <v>4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13"/>
    </row>
    <row r="340" spans="1:14" x14ac:dyDescent="0.35">
      <c r="A340" s="25" t="s">
        <v>337</v>
      </c>
      <c r="B340" s="20">
        <v>0</v>
      </c>
      <c r="C340" s="20">
        <v>0</v>
      </c>
      <c r="D340" s="20">
        <v>0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13"/>
    </row>
    <row r="341" spans="1:14" x14ac:dyDescent="0.35">
      <c r="A341" s="25" t="s">
        <v>338</v>
      </c>
      <c r="B341" s="20">
        <v>0</v>
      </c>
      <c r="C341" s="20">
        <v>0</v>
      </c>
      <c r="D341" s="20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1</v>
      </c>
      <c r="N341" s="13"/>
    </row>
    <row r="342" spans="1:14" x14ac:dyDescent="0.35">
      <c r="A342" s="25" t="s">
        <v>339</v>
      </c>
      <c r="B342" s="20">
        <v>0</v>
      </c>
      <c r="C342" s="20">
        <v>0</v>
      </c>
      <c r="D342" s="20">
        <v>0</v>
      </c>
      <c r="E342" s="20">
        <v>9</v>
      </c>
      <c r="F342" s="20">
        <v>1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1</v>
      </c>
      <c r="M342" s="20">
        <v>0</v>
      </c>
      <c r="N342" s="13"/>
    </row>
    <row r="343" spans="1:14" x14ac:dyDescent="0.35">
      <c r="A343" s="25" t="s">
        <v>340</v>
      </c>
      <c r="B343" s="20">
        <v>0</v>
      </c>
      <c r="C343" s="20">
        <v>0</v>
      </c>
      <c r="D343" s="20">
        <v>0</v>
      </c>
      <c r="E343" s="20">
        <v>3</v>
      </c>
      <c r="F343" s="20">
        <v>1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13"/>
    </row>
    <row r="344" spans="1:14" x14ac:dyDescent="0.35">
      <c r="A344" s="25" t="s">
        <v>341</v>
      </c>
      <c r="B344" s="20">
        <v>0</v>
      </c>
      <c r="C344" s="20">
        <v>0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13"/>
    </row>
    <row r="345" spans="1:14" x14ac:dyDescent="0.35">
      <c r="A345" s="25" t="s">
        <v>342</v>
      </c>
      <c r="B345" s="20">
        <v>0</v>
      </c>
      <c r="C345" s="20">
        <v>0</v>
      </c>
      <c r="D345" s="20">
        <v>0</v>
      </c>
      <c r="E345" s="20">
        <v>1</v>
      </c>
      <c r="F345" s="20">
        <v>1</v>
      </c>
      <c r="G345" s="20">
        <v>0</v>
      </c>
      <c r="H345" s="20">
        <v>0</v>
      </c>
      <c r="I345" s="20">
        <v>0</v>
      </c>
      <c r="J345" s="20">
        <v>0</v>
      </c>
      <c r="K345" s="20">
        <v>1</v>
      </c>
      <c r="L345" s="20">
        <v>0</v>
      </c>
      <c r="M345" s="20">
        <v>0</v>
      </c>
      <c r="N345" s="13"/>
    </row>
    <row r="346" spans="1:14" x14ac:dyDescent="0.35">
      <c r="A346" s="25" t="s">
        <v>343</v>
      </c>
      <c r="B346" s="20">
        <v>0</v>
      </c>
      <c r="C346" s="20">
        <v>0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13"/>
    </row>
    <row r="347" spans="1:14" x14ac:dyDescent="0.35">
      <c r="A347" s="25" t="s">
        <v>344</v>
      </c>
      <c r="B347" s="20">
        <v>0</v>
      </c>
      <c r="C347" s="20">
        <v>0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13"/>
    </row>
    <row r="348" spans="1:14" x14ac:dyDescent="0.35">
      <c r="A348" s="25" t="s">
        <v>345</v>
      </c>
      <c r="B348" s="20">
        <v>0</v>
      </c>
      <c r="C348" s="20">
        <v>0</v>
      </c>
      <c r="D348" s="20">
        <v>0</v>
      </c>
      <c r="E348" s="20">
        <v>19</v>
      </c>
      <c r="F348" s="20">
        <v>5</v>
      </c>
      <c r="G348" s="20">
        <v>0</v>
      </c>
      <c r="H348" s="20">
        <v>3</v>
      </c>
      <c r="I348" s="20">
        <v>0</v>
      </c>
      <c r="J348" s="20">
        <v>1</v>
      </c>
      <c r="K348" s="20">
        <v>3</v>
      </c>
      <c r="L348" s="20">
        <v>1</v>
      </c>
      <c r="M348" s="20">
        <v>0</v>
      </c>
      <c r="N348" s="13"/>
    </row>
    <row r="349" spans="1:14" x14ac:dyDescent="0.35">
      <c r="A349" s="25" t="s">
        <v>346</v>
      </c>
      <c r="B349" s="20">
        <v>0</v>
      </c>
      <c r="C349" s="20">
        <v>0</v>
      </c>
      <c r="D349" s="20">
        <v>0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13"/>
    </row>
    <row r="350" spans="1:14" x14ac:dyDescent="0.35">
      <c r="A350" s="25" t="s">
        <v>347</v>
      </c>
      <c r="B350" s="20">
        <v>0</v>
      </c>
      <c r="C350" s="20">
        <v>0</v>
      </c>
      <c r="D350" s="20">
        <v>0</v>
      </c>
      <c r="E350" s="20">
        <v>1</v>
      </c>
      <c r="F350" s="20">
        <v>1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13"/>
    </row>
    <row r="351" spans="1:14" x14ac:dyDescent="0.35">
      <c r="A351" s="25" t="s">
        <v>348</v>
      </c>
      <c r="B351" s="20">
        <v>0</v>
      </c>
      <c r="C351" s="20">
        <v>0</v>
      </c>
      <c r="D351" s="20">
        <v>0</v>
      </c>
      <c r="E351" s="20">
        <v>3</v>
      </c>
      <c r="F351" s="20">
        <v>1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13"/>
    </row>
    <row r="352" spans="1:14" x14ac:dyDescent="0.35">
      <c r="A352" s="25" t="s">
        <v>349</v>
      </c>
      <c r="B352" s="20">
        <v>0</v>
      </c>
      <c r="C352" s="20">
        <v>0</v>
      </c>
      <c r="D352" s="20">
        <v>0</v>
      </c>
      <c r="E352" s="20">
        <v>1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13"/>
    </row>
    <row r="353" spans="1:14" x14ac:dyDescent="0.35">
      <c r="A353" s="25" t="s">
        <v>350</v>
      </c>
      <c r="B353" s="20">
        <v>0</v>
      </c>
      <c r="C353" s="20">
        <v>0</v>
      </c>
      <c r="D353" s="20">
        <v>0</v>
      </c>
      <c r="E353" s="20">
        <v>1</v>
      </c>
      <c r="F353" s="20">
        <v>1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13"/>
    </row>
    <row r="354" spans="1:14" x14ac:dyDescent="0.35">
      <c r="A354" s="25" t="s">
        <v>351</v>
      </c>
      <c r="B354" s="20">
        <v>0</v>
      </c>
      <c r="C354" s="20">
        <v>0</v>
      </c>
      <c r="D354" s="20">
        <v>0</v>
      </c>
      <c r="E354" s="20">
        <v>5</v>
      </c>
      <c r="F354" s="20">
        <v>3</v>
      </c>
      <c r="G354" s="20">
        <v>0</v>
      </c>
      <c r="H354" s="20">
        <v>0</v>
      </c>
      <c r="I354" s="20">
        <v>0</v>
      </c>
      <c r="J354" s="20">
        <v>0</v>
      </c>
      <c r="K354" s="20">
        <v>1</v>
      </c>
      <c r="L354" s="20">
        <v>2</v>
      </c>
      <c r="M354" s="20">
        <v>0</v>
      </c>
      <c r="N354" s="13"/>
    </row>
    <row r="355" spans="1:14" x14ac:dyDescent="0.35">
      <c r="A355" s="25" t="s">
        <v>352</v>
      </c>
      <c r="B355" s="20">
        <v>0</v>
      </c>
      <c r="C355" s="20">
        <v>0</v>
      </c>
      <c r="D355" s="20">
        <v>0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13"/>
    </row>
    <row r="356" spans="1:14" x14ac:dyDescent="0.35">
      <c r="A356" s="25" t="s">
        <v>353</v>
      </c>
      <c r="B356" s="20">
        <v>3</v>
      </c>
      <c r="C356" s="20">
        <v>3</v>
      </c>
      <c r="D356" s="20">
        <v>2</v>
      </c>
      <c r="E356" s="20">
        <v>224</v>
      </c>
      <c r="F356" s="20">
        <v>3</v>
      </c>
      <c r="G356" s="20">
        <v>16</v>
      </c>
      <c r="H356" s="20">
        <v>162</v>
      </c>
      <c r="I356" s="20">
        <v>4</v>
      </c>
      <c r="J356" s="20">
        <v>19</v>
      </c>
      <c r="K356" s="20">
        <v>17</v>
      </c>
      <c r="L356" s="20">
        <v>5</v>
      </c>
      <c r="M356" s="20">
        <v>16</v>
      </c>
      <c r="N356" s="13"/>
    </row>
    <row r="357" spans="1:14" x14ac:dyDescent="0.35">
      <c r="A357" s="25" t="s">
        <v>354</v>
      </c>
      <c r="B357" s="20">
        <v>0</v>
      </c>
      <c r="C357" s="20">
        <v>0</v>
      </c>
      <c r="D357" s="20">
        <v>0</v>
      </c>
      <c r="E357" s="20">
        <v>24</v>
      </c>
      <c r="F357" s="20">
        <v>2</v>
      </c>
      <c r="G357" s="20">
        <v>1</v>
      </c>
      <c r="H357" s="20">
        <v>4</v>
      </c>
      <c r="I357" s="20">
        <v>0</v>
      </c>
      <c r="J357" s="20">
        <v>1</v>
      </c>
      <c r="K357" s="20">
        <v>2</v>
      </c>
      <c r="L357" s="20">
        <v>1</v>
      </c>
      <c r="M357" s="20">
        <v>4</v>
      </c>
      <c r="N357" s="13"/>
    </row>
    <row r="358" spans="1:14" x14ac:dyDescent="0.35">
      <c r="A358" s="25" t="s">
        <v>355</v>
      </c>
      <c r="B358" s="20">
        <v>0</v>
      </c>
      <c r="C358" s="20">
        <v>0</v>
      </c>
      <c r="D358" s="20">
        <v>0</v>
      </c>
      <c r="E358" s="20">
        <v>1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13"/>
    </row>
    <row r="359" spans="1:14" x14ac:dyDescent="0.35">
      <c r="A359" s="25" t="s">
        <v>356</v>
      </c>
      <c r="B359" s="20">
        <v>0</v>
      </c>
      <c r="C359" s="20">
        <v>0</v>
      </c>
      <c r="D359" s="20">
        <v>0</v>
      </c>
      <c r="E359" s="20">
        <v>5</v>
      </c>
      <c r="F359" s="20">
        <v>0</v>
      </c>
      <c r="G359" s="20">
        <v>0</v>
      </c>
      <c r="H359" s="20">
        <v>0</v>
      </c>
      <c r="I359" s="20">
        <v>0</v>
      </c>
      <c r="J359" s="20">
        <v>2</v>
      </c>
      <c r="K359" s="20">
        <v>0</v>
      </c>
      <c r="L359" s="20">
        <v>0</v>
      </c>
      <c r="M359" s="20">
        <v>0</v>
      </c>
      <c r="N359" s="13"/>
    </row>
    <row r="360" spans="1:14" x14ac:dyDescent="0.35">
      <c r="A360" s="25" t="s">
        <v>357</v>
      </c>
      <c r="B360" s="20">
        <v>0</v>
      </c>
      <c r="C360" s="20">
        <v>0</v>
      </c>
      <c r="D360" s="20">
        <v>0</v>
      </c>
      <c r="E360" s="20">
        <v>2</v>
      </c>
      <c r="F360" s="20">
        <v>0</v>
      </c>
      <c r="G360" s="20">
        <v>0</v>
      </c>
      <c r="H360" s="20">
        <v>0</v>
      </c>
      <c r="I360" s="20">
        <v>0</v>
      </c>
      <c r="J360" s="20">
        <v>2</v>
      </c>
      <c r="K360" s="20">
        <v>0</v>
      </c>
      <c r="L360" s="20">
        <v>0</v>
      </c>
      <c r="M360" s="20">
        <v>0</v>
      </c>
      <c r="N360" s="13"/>
    </row>
    <row r="361" spans="1:14" x14ac:dyDescent="0.35">
      <c r="A361" s="25" t="s">
        <v>358</v>
      </c>
      <c r="B361" s="20">
        <v>0</v>
      </c>
      <c r="C361" s="20">
        <v>0</v>
      </c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13"/>
    </row>
    <row r="362" spans="1:14" x14ac:dyDescent="0.35">
      <c r="A362" s="25" t="s">
        <v>359</v>
      </c>
      <c r="B362" s="20">
        <v>0</v>
      </c>
      <c r="C362" s="20">
        <v>0</v>
      </c>
      <c r="D362" s="20">
        <v>0</v>
      </c>
      <c r="E362" s="20">
        <v>3</v>
      </c>
      <c r="F362" s="20">
        <v>0</v>
      </c>
      <c r="G362" s="20">
        <v>1</v>
      </c>
      <c r="H362" s="20">
        <v>0</v>
      </c>
      <c r="I362" s="20">
        <v>0</v>
      </c>
      <c r="J362" s="20">
        <v>5</v>
      </c>
      <c r="K362" s="20">
        <v>2</v>
      </c>
      <c r="L362" s="20">
        <v>2</v>
      </c>
      <c r="M362" s="20">
        <v>0</v>
      </c>
      <c r="N362" s="13"/>
    </row>
    <row r="363" spans="1:14" x14ac:dyDescent="0.35">
      <c r="A363" s="25" t="s">
        <v>360</v>
      </c>
      <c r="B363" s="20">
        <v>1</v>
      </c>
      <c r="C363" s="20">
        <v>1</v>
      </c>
      <c r="D363" s="20">
        <v>0</v>
      </c>
      <c r="E363" s="20">
        <v>2</v>
      </c>
      <c r="F363" s="20">
        <v>0</v>
      </c>
      <c r="G363" s="20">
        <v>0</v>
      </c>
      <c r="H363" s="20">
        <v>0</v>
      </c>
      <c r="I363" s="20">
        <v>0</v>
      </c>
      <c r="J363" s="20">
        <v>1</v>
      </c>
      <c r="K363" s="20">
        <v>1</v>
      </c>
      <c r="L363" s="20">
        <v>0</v>
      </c>
      <c r="M363" s="20">
        <v>0</v>
      </c>
      <c r="N363" s="13"/>
    </row>
    <row r="364" spans="1:14" x14ac:dyDescent="0.35">
      <c r="A364" s="25" t="s">
        <v>361</v>
      </c>
      <c r="B364" s="20">
        <v>0</v>
      </c>
      <c r="C364" s="20">
        <v>0</v>
      </c>
      <c r="D364" s="20">
        <v>0</v>
      </c>
      <c r="E364" s="20">
        <v>2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1</v>
      </c>
      <c r="M364" s="20">
        <v>0</v>
      </c>
      <c r="N364" s="13"/>
    </row>
    <row r="365" spans="1:14" x14ac:dyDescent="0.35">
      <c r="A365" s="25" t="s">
        <v>362</v>
      </c>
      <c r="B365" s="20">
        <v>0</v>
      </c>
      <c r="C365" s="20">
        <v>0</v>
      </c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2</v>
      </c>
      <c r="L365" s="20">
        <v>0</v>
      </c>
      <c r="M365" s="20">
        <v>0</v>
      </c>
      <c r="N365" s="13"/>
    </row>
    <row r="366" spans="1:14" x14ac:dyDescent="0.35">
      <c r="A366" s="25" t="s">
        <v>363</v>
      </c>
      <c r="B366" s="20">
        <v>0</v>
      </c>
      <c r="C366" s="20">
        <v>0</v>
      </c>
      <c r="D366" s="20">
        <v>0</v>
      </c>
      <c r="E366" s="20">
        <v>34</v>
      </c>
      <c r="F366" s="20">
        <v>6</v>
      </c>
      <c r="G366" s="20">
        <v>1</v>
      </c>
      <c r="H366" s="20">
        <v>0</v>
      </c>
      <c r="I366" s="20">
        <v>0</v>
      </c>
      <c r="J366" s="20">
        <v>2</v>
      </c>
      <c r="K366" s="20">
        <v>1</v>
      </c>
      <c r="L366" s="20">
        <v>4</v>
      </c>
      <c r="M366" s="20">
        <v>6</v>
      </c>
      <c r="N366" s="13"/>
    </row>
    <row r="367" spans="1:14" x14ac:dyDescent="0.35">
      <c r="A367" s="25" t="s">
        <v>364</v>
      </c>
      <c r="B367" s="20">
        <v>0</v>
      </c>
      <c r="C367" s="20">
        <v>0</v>
      </c>
      <c r="D367" s="20">
        <v>0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13"/>
    </row>
    <row r="368" spans="1:14" x14ac:dyDescent="0.35">
      <c r="A368" s="25" t="s">
        <v>365</v>
      </c>
      <c r="B368" s="20">
        <v>0</v>
      </c>
      <c r="C368" s="20">
        <v>0</v>
      </c>
      <c r="D368" s="20">
        <v>0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13"/>
    </row>
    <row r="369" spans="1:14" x14ac:dyDescent="0.35">
      <c r="A369" s="25" t="s">
        <v>366</v>
      </c>
      <c r="B369" s="20">
        <v>0</v>
      </c>
      <c r="C369" s="20">
        <v>0</v>
      </c>
      <c r="D369" s="20">
        <v>0</v>
      </c>
      <c r="E369" s="20">
        <v>10</v>
      </c>
      <c r="F369" s="20">
        <v>0</v>
      </c>
      <c r="G369" s="20">
        <v>0</v>
      </c>
      <c r="H369" s="20">
        <v>0</v>
      </c>
      <c r="I369" s="20">
        <v>0</v>
      </c>
      <c r="J369" s="20">
        <v>1</v>
      </c>
      <c r="K369" s="20">
        <v>3</v>
      </c>
      <c r="L369" s="20">
        <v>0</v>
      </c>
      <c r="M369" s="20">
        <v>1</v>
      </c>
      <c r="N369" s="13"/>
    </row>
    <row r="370" spans="1:14" x14ac:dyDescent="0.35">
      <c r="A370" s="25" t="s">
        <v>367</v>
      </c>
      <c r="B370" s="20">
        <v>0</v>
      </c>
      <c r="C370" s="20">
        <v>0</v>
      </c>
      <c r="D370" s="20">
        <v>0</v>
      </c>
      <c r="E370" s="20">
        <v>2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13"/>
    </row>
    <row r="371" spans="1:14" x14ac:dyDescent="0.35">
      <c r="A371" s="25" t="s">
        <v>368</v>
      </c>
      <c r="B371" s="20">
        <v>0</v>
      </c>
      <c r="C371" s="20">
        <v>0</v>
      </c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1</v>
      </c>
      <c r="L371" s="20">
        <v>0</v>
      </c>
      <c r="M371" s="20">
        <v>0</v>
      </c>
      <c r="N371" s="13"/>
    </row>
    <row r="372" spans="1:14" x14ac:dyDescent="0.35">
      <c r="A372" s="25" t="s">
        <v>369</v>
      </c>
      <c r="B372" s="20">
        <v>0</v>
      </c>
      <c r="C372" s="20">
        <v>0</v>
      </c>
      <c r="D372" s="20">
        <v>0</v>
      </c>
      <c r="E372" s="20">
        <v>9</v>
      </c>
      <c r="F372" s="20">
        <v>2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1</v>
      </c>
      <c r="M372" s="20">
        <v>2</v>
      </c>
      <c r="N372" s="13"/>
    </row>
    <row r="373" spans="1:14" x14ac:dyDescent="0.35">
      <c r="A373" s="25" t="s">
        <v>370</v>
      </c>
      <c r="B373" s="20">
        <v>0</v>
      </c>
      <c r="C373" s="20">
        <v>0</v>
      </c>
      <c r="D373" s="20">
        <v>0</v>
      </c>
      <c r="E373" s="20">
        <v>1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1</v>
      </c>
      <c r="L373" s="20">
        <v>0</v>
      </c>
      <c r="M373" s="20">
        <v>0</v>
      </c>
      <c r="N373" s="13"/>
    </row>
    <row r="374" spans="1:14" x14ac:dyDescent="0.35">
      <c r="A374" s="25" t="s">
        <v>371</v>
      </c>
      <c r="B374" s="20">
        <v>0</v>
      </c>
      <c r="C374" s="20">
        <v>0</v>
      </c>
      <c r="D374" s="20">
        <v>0</v>
      </c>
      <c r="E374" s="20">
        <v>1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13"/>
    </row>
    <row r="375" spans="1:14" x14ac:dyDescent="0.35">
      <c r="A375" s="25" t="s">
        <v>372</v>
      </c>
      <c r="B375" s="20">
        <v>0</v>
      </c>
      <c r="C375" s="20">
        <v>0</v>
      </c>
      <c r="D375" s="20">
        <v>0</v>
      </c>
      <c r="E375" s="20">
        <v>2</v>
      </c>
      <c r="F375" s="20">
        <v>0</v>
      </c>
      <c r="G375" s="20">
        <v>1</v>
      </c>
      <c r="H375" s="20">
        <v>1</v>
      </c>
      <c r="I375" s="20">
        <v>0</v>
      </c>
      <c r="J375" s="20">
        <v>0</v>
      </c>
      <c r="K375" s="20">
        <v>1</v>
      </c>
      <c r="L375" s="20">
        <v>0</v>
      </c>
      <c r="M375" s="20">
        <v>0</v>
      </c>
      <c r="N375" s="13"/>
    </row>
    <row r="376" spans="1:14" x14ac:dyDescent="0.35">
      <c r="A376" s="25" t="s">
        <v>373</v>
      </c>
      <c r="B376" s="20">
        <v>0</v>
      </c>
      <c r="C376" s="20">
        <v>0</v>
      </c>
      <c r="D376" s="20">
        <v>0</v>
      </c>
      <c r="E376" s="20">
        <v>177</v>
      </c>
      <c r="F376" s="20">
        <v>0</v>
      </c>
      <c r="G376" s="20">
        <v>30</v>
      </c>
      <c r="H376" s="20">
        <v>50</v>
      </c>
      <c r="I376" s="20">
        <v>3</v>
      </c>
      <c r="J376" s="20">
        <v>21</v>
      </c>
      <c r="K376" s="20">
        <v>2</v>
      </c>
      <c r="L376" s="20">
        <v>7</v>
      </c>
      <c r="M376" s="20">
        <v>8</v>
      </c>
      <c r="N376" s="13"/>
    </row>
    <row r="377" spans="1:14" x14ac:dyDescent="0.35">
      <c r="A377" s="25" t="s">
        <v>374</v>
      </c>
      <c r="B377" s="20">
        <v>0</v>
      </c>
      <c r="C377" s="20">
        <v>0</v>
      </c>
      <c r="D377" s="20">
        <v>0</v>
      </c>
      <c r="E377" s="20">
        <v>5</v>
      </c>
      <c r="F377" s="20">
        <v>1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13"/>
    </row>
    <row r="378" spans="1:14" x14ac:dyDescent="0.35">
      <c r="A378" s="25" t="s">
        <v>375</v>
      </c>
      <c r="B378" s="20">
        <v>2</v>
      </c>
      <c r="C378" s="20">
        <v>3</v>
      </c>
      <c r="D378" s="20">
        <v>0</v>
      </c>
      <c r="E378" s="20">
        <v>272</v>
      </c>
      <c r="F378" s="20">
        <v>7</v>
      </c>
      <c r="G378" s="20">
        <v>25</v>
      </c>
      <c r="H378" s="20">
        <v>93</v>
      </c>
      <c r="I378" s="20">
        <v>1</v>
      </c>
      <c r="J378" s="20">
        <v>27</v>
      </c>
      <c r="K378" s="20">
        <v>10</v>
      </c>
      <c r="L378" s="20">
        <v>16</v>
      </c>
      <c r="M378" s="20">
        <v>14</v>
      </c>
      <c r="N378" s="13"/>
    </row>
    <row r="379" spans="1:14" x14ac:dyDescent="0.35">
      <c r="A379" s="25" t="s">
        <v>376</v>
      </c>
      <c r="B379" s="20">
        <v>0</v>
      </c>
      <c r="C379" s="20">
        <v>0</v>
      </c>
      <c r="D379" s="20">
        <v>0</v>
      </c>
      <c r="E379" s="20">
        <v>2</v>
      </c>
      <c r="F379" s="20">
        <v>0</v>
      </c>
      <c r="G379" s="20">
        <v>0</v>
      </c>
      <c r="H379" s="20">
        <v>1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13"/>
    </row>
    <row r="380" spans="1:14" x14ac:dyDescent="0.35">
      <c r="A380" s="25" t="s">
        <v>377</v>
      </c>
      <c r="B380" s="20">
        <v>1</v>
      </c>
      <c r="C380" s="20">
        <v>1</v>
      </c>
      <c r="D380" s="20">
        <v>0</v>
      </c>
      <c r="E380" s="20">
        <v>42</v>
      </c>
      <c r="F380" s="20">
        <v>1</v>
      </c>
      <c r="G380" s="20">
        <v>4</v>
      </c>
      <c r="H380" s="20">
        <v>0</v>
      </c>
      <c r="I380" s="20">
        <v>1</v>
      </c>
      <c r="J380" s="20">
        <v>3</v>
      </c>
      <c r="K380" s="20">
        <v>5</v>
      </c>
      <c r="L380" s="20">
        <v>20</v>
      </c>
      <c r="M380" s="20">
        <v>8</v>
      </c>
      <c r="N380" s="13"/>
    </row>
    <row r="381" spans="1:14" x14ac:dyDescent="0.35">
      <c r="A381" s="25" t="s">
        <v>378</v>
      </c>
      <c r="B381" s="20">
        <v>0</v>
      </c>
      <c r="C381" s="20">
        <v>0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13"/>
    </row>
    <row r="382" spans="1:14" x14ac:dyDescent="0.35">
      <c r="A382" s="25" t="s">
        <v>379</v>
      </c>
      <c r="B382" s="20">
        <v>0</v>
      </c>
      <c r="C382" s="20">
        <v>0</v>
      </c>
      <c r="D382" s="20">
        <v>0</v>
      </c>
      <c r="E382" s="20">
        <v>28</v>
      </c>
      <c r="F382" s="20">
        <v>5</v>
      </c>
      <c r="G382" s="20">
        <v>1</v>
      </c>
      <c r="H382" s="20">
        <v>1</v>
      </c>
      <c r="I382" s="20">
        <v>0</v>
      </c>
      <c r="J382" s="20">
        <v>3</v>
      </c>
      <c r="K382" s="20">
        <v>1</v>
      </c>
      <c r="L382" s="20">
        <v>1</v>
      </c>
      <c r="M382" s="20">
        <v>1</v>
      </c>
      <c r="N382" s="13"/>
    </row>
    <row r="383" spans="1:14" x14ac:dyDescent="0.35">
      <c r="A383" s="25" t="s">
        <v>380</v>
      </c>
      <c r="B383" s="20">
        <v>0</v>
      </c>
      <c r="C383" s="20">
        <v>0</v>
      </c>
      <c r="D383" s="20">
        <v>0</v>
      </c>
      <c r="E383" s="20">
        <v>1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2</v>
      </c>
      <c r="L383" s="20">
        <v>1</v>
      </c>
      <c r="M383" s="20">
        <v>0</v>
      </c>
      <c r="N383" s="13"/>
    </row>
    <row r="384" spans="1:14" x14ac:dyDescent="0.35">
      <c r="A384" s="25" t="s">
        <v>381</v>
      </c>
      <c r="B384" s="20">
        <v>1</v>
      </c>
      <c r="C384" s="20">
        <v>1</v>
      </c>
      <c r="D384" s="20">
        <v>0</v>
      </c>
      <c r="E384" s="20">
        <v>70</v>
      </c>
      <c r="F384" s="20">
        <v>11</v>
      </c>
      <c r="G384" s="20">
        <v>11</v>
      </c>
      <c r="H384" s="20">
        <v>13</v>
      </c>
      <c r="I384" s="20">
        <v>2</v>
      </c>
      <c r="J384" s="20">
        <v>4</v>
      </c>
      <c r="K384" s="20">
        <v>3</v>
      </c>
      <c r="L384" s="20">
        <v>4</v>
      </c>
      <c r="M384" s="20">
        <v>2</v>
      </c>
      <c r="N384" s="13"/>
    </row>
    <row r="385" spans="1:14" x14ac:dyDescent="0.35">
      <c r="A385" s="25" t="s">
        <v>382</v>
      </c>
      <c r="B385" s="20">
        <v>0</v>
      </c>
      <c r="C385" s="20">
        <v>0</v>
      </c>
      <c r="D385" s="20">
        <v>0</v>
      </c>
      <c r="E385" s="20">
        <v>33</v>
      </c>
      <c r="F385" s="20">
        <v>1</v>
      </c>
      <c r="G385" s="20">
        <v>1</v>
      </c>
      <c r="H385" s="20">
        <v>1</v>
      </c>
      <c r="I385" s="20">
        <v>0</v>
      </c>
      <c r="J385" s="20">
        <v>3</v>
      </c>
      <c r="K385" s="20">
        <v>2</v>
      </c>
      <c r="L385" s="20">
        <v>18</v>
      </c>
      <c r="M385" s="20">
        <v>8</v>
      </c>
      <c r="N385" s="13"/>
    </row>
    <row r="386" spans="1:14" x14ac:dyDescent="0.35">
      <c r="A386" s="25" t="s">
        <v>383</v>
      </c>
      <c r="B386" s="20">
        <v>0</v>
      </c>
      <c r="C386" s="20">
        <v>0</v>
      </c>
      <c r="D386" s="20">
        <v>0</v>
      </c>
      <c r="E386" s="20">
        <v>66</v>
      </c>
      <c r="F386" s="20">
        <v>2</v>
      </c>
      <c r="G386" s="20">
        <v>7</v>
      </c>
      <c r="H386" s="20">
        <v>9</v>
      </c>
      <c r="I386" s="20">
        <v>1</v>
      </c>
      <c r="J386" s="20">
        <v>8</v>
      </c>
      <c r="K386" s="20">
        <v>1</v>
      </c>
      <c r="L386" s="20">
        <v>9</v>
      </c>
      <c r="M386" s="20">
        <v>4</v>
      </c>
      <c r="N386" s="13"/>
    </row>
    <row r="387" spans="1:14" x14ac:dyDescent="0.35">
      <c r="A387" s="25" t="s">
        <v>384</v>
      </c>
      <c r="B387" s="20">
        <v>0</v>
      </c>
      <c r="C387" s="20">
        <v>0</v>
      </c>
      <c r="D387" s="20">
        <v>0</v>
      </c>
      <c r="E387" s="20">
        <v>30</v>
      </c>
      <c r="F387" s="20">
        <v>3</v>
      </c>
      <c r="G387" s="20">
        <v>7</v>
      </c>
      <c r="H387" s="20">
        <v>9</v>
      </c>
      <c r="I387" s="20">
        <v>0</v>
      </c>
      <c r="J387" s="20">
        <v>5</v>
      </c>
      <c r="K387" s="20">
        <v>2</v>
      </c>
      <c r="L387" s="20">
        <v>1</v>
      </c>
      <c r="M387" s="20">
        <v>3</v>
      </c>
      <c r="N387" s="13"/>
    </row>
    <row r="388" spans="1:14" x14ac:dyDescent="0.35">
      <c r="A388" s="25" t="s">
        <v>385</v>
      </c>
      <c r="B388" s="20">
        <v>0</v>
      </c>
      <c r="C388" s="20">
        <v>0</v>
      </c>
      <c r="D388" s="20">
        <v>0</v>
      </c>
      <c r="E388" s="20">
        <v>8</v>
      </c>
      <c r="F388" s="20">
        <v>1</v>
      </c>
      <c r="G388" s="20">
        <v>0</v>
      </c>
      <c r="H388" s="20">
        <v>0</v>
      </c>
      <c r="I388" s="20">
        <v>0</v>
      </c>
      <c r="J388" s="20">
        <v>1</v>
      </c>
      <c r="K388" s="20">
        <v>3</v>
      </c>
      <c r="L388" s="20">
        <v>0</v>
      </c>
      <c r="M388" s="20">
        <v>1</v>
      </c>
      <c r="N388" s="13"/>
    </row>
    <row r="389" spans="1:14" x14ac:dyDescent="0.35">
      <c r="A389" s="25" t="s">
        <v>386</v>
      </c>
      <c r="B389" s="20">
        <v>0</v>
      </c>
      <c r="C389" s="20">
        <v>0</v>
      </c>
      <c r="D389" s="20">
        <v>0</v>
      </c>
      <c r="E389" s="20">
        <v>1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13"/>
    </row>
    <row r="390" spans="1:14" x14ac:dyDescent="0.35">
      <c r="A390" s="25" t="s">
        <v>387</v>
      </c>
      <c r="B390" s="20">
        <v>0</v>
      </c>
      <c r="C390" s="20">
        <v>0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1</v>
      </c>
      <c r="L390" s="20">
        <v>0</v>
      </c>
      <c r="M390" s="20">
        <v>0</v>
      </c>
      <c r="N390" s="13"/>
    </row>
    <row r="391" spans="1:14" x14ac:dyDescent="0.35">
      <c r="A391" s="25" t="s">
        <v>388</v>
      </c>
      <c r="B391" s="20">
        <v>1</v>
      </c>
      <c r="C391" s="20">
        <v>1</v>
      </c>
      <c r="D391" s="20">
        <v>0</v>
      </c>
      <c r="E391" s="20">
        <v>6</v>
      </c>
      <c r="F391" s="20">
        <v>0</v>
      </c>
      <c r="G391" s="20">
        <v>0</v>
      </c>
      <c r="H391" s="20">
        <v>1</v>
      </c>
      <c r="I391" s="20">
        <v>0</v>
      </c>
      <c r="J391" s="20">
        <v>0</v>
      </c>
      <c r="K391" s="20">
        <v>1</v>
      </c>
      <c r="L391" s="20">
        <v>3</v>
      </c>
      <c r="M391" s="20">
        <v>0</v>
      </c>
      <c r="N391" s="13"/>
    </row>
    <row r="392" spans="1:14" x14ac:dyDescent="0.35">
      <c r="A392" s="25" t="s">
        <v>389</v>
      </c>
      <c r="B392" s="20">
        <v>0</v>
      </c>
      <c r="C392" s="20">
        <v>0</v>
      </c>
      <c r="D392" s="20">
        <v>0</v>
      </c>
      <c r="E392" s="20">
        <v>5</v>
      </c>
      <c r="F392" s="20">
        <v>1</v>
      </c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1</v>
      </c>
      <c r="N392" s="13"/>
    </row>
    <row r="393" spans="1:14" x14ac:dyDescent="0.35">
      <c r="A393" s="25" t="s">
        <v>390</v>
      </c>
      <c r="B393" s="20">
        <v>0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13"/>
    </row>
    <row r="394" spans="1:14" x14ac:dyDescent="0.35">
      <c r="A394" s="25" t="s">
        <v>391</v>
      </c>
      <c r="B394" s="20">
        <v>0</v>
      </c>
      <c r="C394" s="20">
        <v>0</v>
      </c>
      <c r="D394" s="20">
        <v>0</v>
      </c>
      <c r="E394" s="20">
        <v>45</v>
      </c>
      <c r="F394" s="20">
        <v>5</v>
      </c>
      <c r="G394" s="20">
        <v>3</v>
      </c>
      <c r="H394" s="20">
        <v>13</v>
      </c>
      <c r="I394" s="20">
        <v>0</v>
      </c>
      <c r="J394" s="20">
        <v>2</v>
      </c>
      <c r="K394" s="20">
        <v>0</v>
      </c>
      <c r="L394" s="20">
        <v>1</v>
      </c>
      <c r="M394" s="20">
        <v>3</v>
      </c>
      <c r="N394" s="13"/>
    </row>
    <row r="395" spans="1:14" x14ac:dyDescent="0.35">
      <c r="A395" s="25" t="s">
        <v>392</v>
      </c>
      <c r="B395" s="20">
        <v>0</v>
      </c>
      <c r="C395" s="20">
        <v>0</v>
      </c>
      <c r="D395" s="20">
        <v>0</v>
      </c>
      <c r="E395" s="20">
        <v>1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13"/>
    </row>
    <row r="396" spans="1:14" x14ac:dyDescent="0.35">
      <c r="A396" s="25" t="s">
        <v>393</v>
      </c>
      <c r="B396" s="20">
        <v>0</v>
      </c>
      <c r="C396" s="20">
        <v>0</v>
      </c>
      <c r="D396" s="20">
        <v>0</v>
      </c>
      <c r="E396" s="20">
        <v>9</v>
      </c>
      <c r="F396" s="20">
        <v>3</v>
      </c>
      <c r="G396" s="20">
        <v>0</v>
      </c>
      <c r="H396" s="20">
        <v>0</v>
      </c>
      <c r="I396" s="20">
        <v>0</v>
      </c>
      <c r="J396" s="20">
        <v>3</v>
      </c>
      <c r="K396" s="20">
        <v>0</v>
      </c>
      <c r="L396" s="20">
        <v>1</v>
      </c>
      <c r="M396" s="20">
        <v>0</v>
      </c>
      <c r="N396" s="13"/>
    </row>
    <row r="397" spans="1:14" x14ac:dyDescent="0.35">
      <c r="A397" s="25" t="s">
        <v>394</v>
      </c>
      <c r="B397" s="20">
        <v>1</v>
      </c>
      <c r="C397" s="20">
        <v>1</v>
      </c>
      <c r="D397" s="20">
        <v>0</v>
      </c>
      <c r="E397" s="20">
        <v>18</v>
      </c>
      <c r="F397" s="20">
        <v>2</v>
      </c>
      <c r="G397" s="20">
        <v>0</v>
      </c>
      <c r="H397" s="20">
        <v>2</v>
      </c>
      <c r="I397" s="20">
        <v>0</v>
      </c>
      <c r="J397" s="20">
        <v>2</v>
      </c>
      <c r="K397" s="20">
        <v>1</v>
      </c>
      <c r="L397" s="20">
        <v>0</v>
      </c>
      <c r="M397" s="20">
        <v>0</v>
      </c>
      <c r="N397" s="13"/>
    </row>
    <row r="398" spans="1:14" x14ac:dyDescent="0.35">
      <c r="A398" s="25" t="s">
        <v>395</v>
      </c>
      <c r="B398" s="20">
        <v>0</v>
      </c>
      <c r="C398" s="20">
        <v>0</v>
      </c>
      <c r="D398" s="20">
        <v>0</v>
      </c>
      <c r="E398" s="20">
        <v>61</v>
      </c>
      <c r="F398" s="20">
        <v>7</v>
      </c>
      <c r="G398" s="20">
        <v>3</v>
      </c>
      <c r="H398" s="20">
        <v>4</v>
      </c>
      <c r="I398" s="20">
        <v>0</v>
      </c>
      <c r="J398" s="20">
        <v>1</v>
      </c>
      <c r="K398" s="20">
        <v>4</v>
      </c>
      <c r="L398" s="20">
        <v>4</v>
      </c>
      <c r="M398" s="20">
        <v>9</v>
      </c>
      <c r="N398" s="13"/>
    </row>
    <row r="399" spans="1:14" x14ac:dyDescent="0.35">
      <c r="A399" s="25" t="s">
        <v>396</v>
      </c>
      <c r="B399" s="20">
        <v>0</v>
      </c>
      <c r="C399" s="20">
        <v>0</v>
      </c>
      <c r="D399" s="20">
        <v>0</v>
      </c>
      <c r="E399" s="20">
        <v>13</v>
      </c>
      <c r="F399" s="20">
        <v>1</v>
      </c>
      <c r="G399" s="20">
        <v>1</v>
      </c>
      <c r="H399" s="20">
        <v>1</v>
      </c>
      <c r="I399" s="20">
        <v>0</v>
      </c>
      <c r="J399" s="20">
        <v>1</v>
      </c>
      <c r="K399" s="20">
        <v>3</v>
      </c>
      <c r="L399" s="20">
        <v>1</v>
      </c>
      <c r="M399" s="20">
        <v>0</v>
      </c>
      <c r="N399" s="13"/>
    </row>
    <row r="400" spans="1:14" x14ac:dyDescent="0.35">
      <c r="A400" s="25" t="s">
        <v>397</v>
      </c>
      <c r="B400" s="20">
        <v>0</v>
      </c>
      <c r="C400" s="20">
        <v>0</v>
      </c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1</v>
      </c>
      <c r="K400" s="20">
        <v>0</v>
      </c>
      <c r="L400" s="20">
        <v>0</v>
      </c>
      <c r="M400" s="20">
        <v>0</v>
      </c>
      <c r="N400" s="13"/>
    </row>
    <row r="401" spans="1:14" x14ac:dyDescent="0.35">
      <c r="A401" s="25" t="s">
        <v>398</v>
      </c>
      <c r="B401" s="20">
        <v>0</v>
      </c>
      <c r="C401" s="20">
        <v>0</v>
      </c>
      <c r="D401" s="20">
        <v>0</v>
      </c>
      <c r="E401" s="20">
        <v>3</v>
      </c>
      <c r="F401" s="20">
        <v>1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13"/>
    </row>
    <row r="402" spans="1:14" x14ac:dyDescent="0.35">
      <c r="A402" s="25" t="s">
        <v>399</v>
      </c>
      <c r="B402" s="20">
        <v>0</v>
      </c>
      <c r="C402" s="20">
        <v>0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13"/>
    </row>
    <row r="403" spans="1:14" x14ac:dyDescent="0.35">
      <c r="A403" s="25" t="s">
        <v>400</v>
      </c>
      <c r="B403" s="20">
        <v>0</v>
      </c>
      <c r="C403" s="20">
        <v>0</v>
      </c>
      <c r="D403" s="20">
        <v>0</v>
      </c>
      <c r="E403" s="20">
        <v>2</v>
      </c>
      <c r="F403" s="20">
        <v>0</v>
      </c>
      <c r="G403" s="20">
        <v>0</v>
      </c>
      <c r="H403" s="20">
        <v>1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13"/>
    </row>
    <row r="404" spans="1:14" x14ac:dyDescent="0.35">
      <c r="A404" s="25" t="s">
        <v>401</v>
      </c>
      <c r="B404" s="20">
        <v>0</v>
      </c>
      <c r="C404" s="20">
        <v>0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13"/>
    </row>
    <row r="405" spans="1:14" x14ac:dyDescent="0.35">
      <c r="A405" s="25" t="s">
        <v>402</v>
      </c>
      <c r="B405" s="20">
        <v>0</v>
      </c>
      <c r="C405" s="20">
        <v>0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1</v>
      </c>
      <c r="L405" s="20">
        <v>0</v>
      </c>
      <c r="M405" s="20">
        <v>0</v>
      </c>
      <c r="N405" s="13"/>
    </row>
    <row r="406" spans="1:14" x14ac:dyDescent="0.35">
      <c r="A406" s="25" t="s">
        <v>403</v>
      </c>
      <c r="B406" s="20">
        <v>0</v>
      </c>
      <c r="C406" s="20">
        <v>0</v>
      </c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13"/>
    </row>
    <row r="407" spans="1:14" x14ac:dyDescent="0.35">
      <c r="A407" s="25" t="s">
        <v>404</v>
      </c>
      <c r="B407" s="20">
        <v>0</v>
      </c>
      <c r="C407" s="20">
        <v>0</v>
      </c>
      <c r="D407" s="20">
        <v>0</v>
      </c>
      <c r="E407" s="20">
        <v>12</v>
      </c>
      <c r="F407" s="20">
        <v>0</v>
      </c>
      <c r="G407" s="20">
        <v>0</v>
      </c>
      <c r="H407" s="20">
        <v>3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13"/>
    </row>
    <row r="408" spans="1:14" x14ac:dyDescent="0.35">
      <c r="A408" s="25" t="s">
        <v>405</v>
      </c>
      <c r="B408" s="20">
        <v>0</v>
      </c>
      <c r="C408" s="20">
        <v>0</v>
      </c>
      <c r="D408" s="20">
        <v>0</v>
      </c>
      <c r="E408" s="20">
        <v>1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1</v>
      </c>
      <c r="L408" s="20">
        <v>0</v>
      </c>
      <c r="M408" s="20">
        <v>0</v>
      </c>
      <c r="N408" s="13"/>
    </row>
    <row r="409" spans="1:14" x14ac:dyDescent="0.35">
      <c r="A409" s="25" t="s">
        <v>406</v>
      </c>
      <c r="B409" s="20">
        <v>0</v>
      </c>
      <c r="C409" s="20">
        <v>0</v>
      </c>
      <c r="D409" s="20">
        <v>0</v>
      </c>
      <c r="E409" s="20">
        <v>1</v>
      </c>
      <c r="F409" s="20">
        <v>0</v>
      </c>
      <c r="G409" s="20">
        <v>1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13"/>
    </row>
    <row r="410" spans="1:14" x14ac:dyDescent="0.35">
      <c r="A410" s="25" t="s">
        <v>407</v>
      </c>
      <c r="B410" s="20">
        <v>0</v>
      </c>
      <c r="C410" s="20">
        <v>0</v>
      </c>
      <c r="D410" s="20">
        <v>0</v>
      </c>
      <c r="E410" s="20">
        <v>1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1</v>
      </c>
      <c r="L410" s="20">
        <v>2</v>
      </c>
      <c r="M410" s="20">
        <v>0</v>
      </c>
      <c r="N410" s="13"/>
    </row>
    <row r="411" spans="1:14" x14ac:dyDescent="0.35">
      <c r="A411" s="25" t="s">
        <v>408</v>
      </c>
      <c r="B411" s="20">
        <v>3</v>
      </c>
      <c r="C411" s="20">
        <v>4</v>
      </c>
      <c r="D411" s="20">
        <v>0</v>
      </c>
      <c r="E411" s="20">
        <v>164</v>
      </c>
      <c r="F411" s="20">
        <v>5</v>
      </c>
      <c r="G411" s="20">
        <v>31</v>
      </c>
      <c r="H411" s="20">
        <v>127</v>
      </c>
      <c r="I411" s="20">
        <v>44</v>
      </c>
      <c r="J411" s="20">
        <v>33</v>
      </c>
      <c r="K411" s="20">
        <v>9</v>
      </c>
      <c r="L411" s="20">
        <v>10</v>
      </c>
      <c r="M411" s="20">
        <v>40</v>
      </c>
      <c r="N411" s="13"/>
    </row>
    <row r="412" spans="1:14" x14ac:dyDescent="0.35">
      <c r="A412" s="25" t="s">
        <v>409</v>
      </c>
      <c r="B412" s="20">
        <v>0</v>
      </c>
      <c r="C412" s="20">
        <v>0</v>
      </c>
      <c r="D412" s="20">
        <v>0</v>
      </c>
      <c r="E412" s="20">
        <v>15</v>
      </c>
      <c r="F412" s="20">
        <v>1</v>
      </c>
      <c r="G412" s="20">
        <v>0</v>
      </c>
      <c r="H412" s="20">
        <v>3</v>
      </c>
      <c r="I412" s="20">
        <v>0</v>
      </c>
      <c r="J412" s="20">
        <v>1</v>
      </c>
      <c r="K412" s="20">
        <v>3</v>
      </c>
      <c r="L412" s="20">
        <v>12</v>
      </c>
      <c r="M412" s="20">
        <v>3</v>
      </c>
      <c r="N412" s="13"/>
    </row>
    <row r="413" spans="1:14" x14ac:dyDescent="0.35">
      <c r="A413" s="25" t="s">
        <v>410</v>
      </c>
      <c r="B413" s="20">
        <v>1</v>
      </c>
      <c r="C413" s="20">
        <v>1</v>
      </c>
      <c r="D413" s="20">
        <v>0</v>
      </c>
      <c r="E413" s="20">
        <v>50</v>
      </c>
      <c r="F413" s="20">
        <v>2</v>
      </c>
      <c r="G413" s="20">
        <v>2</v>
      </c>
      <c r="H413" s="20">
        <v>3</v>
      </c>
      <c r="I413" s="20">
        <v>1</v>
      </c>
      <c r="J413" s="20">
        <v>1</v>
      </c>
      <c r="K413" s="20">
        <v>3</v>
      </c>
      <c r="L413" s="20">
        <v>3</v>
      </c>
      <c r="M413" s="20">
        <v>9</v>
      </c>
      <c r="N413" s="13"/>
    </row>
    <row r="414" spans="1:14" x14ac:dyDescent="0.35">
      <c r="A414" s="25" t="s">
        <v>411</v>
      </c>
      <c r="B414" s="20">
        <v>0</v>
      </c>
      <c r="C414" s="20">
        <v>0</v>
      </c>
      <c r="D414" s="20">
        <v>0</v>
      </c>
      <c r="E414" s="20">
        <v>13</v>
      </c>
      <c r="F414" s="20">
        <v>0</v>
      </c>
      <c r="G414" s="20">
        <v>2</v>
      </c>
      <c r="H414" s="20">
        <v>1</v>
      </c>
      <c r="I414" s="20">
        <v>0</v>
      </c>
      <c r="J414" s="20">
        <v>1</v>
      </c>
      <c r="K414" s="20">
        <v>0</v>
      </c>
      <c r="L414" s="20">
        <v>11</v>
      </c>
      <c r="M414" s="20">
        <v>2</v>
      </c>
      <c r="N414" s="13"/>
    </row>
    <row r="415" spans="1:14" x14ac:dyDescent="0.35">
      <c r="A415" s="25" t="s">
        <v>412</v>
      </c>
      <c r="B415" s="20">
        <v>0</v>
      </c>
      <c r="C415" s="20">
        <v>0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13"/>
    </row>
    <row r="416" spans="1:14" x14ac:dyDescent="0.35">
      <c r="A416" s="25" t="s">
        <v>413</v>
      </c>
      <c r="B416" s="20">
        <v>0</v>
      </c>
      <c r="C416" s="20">
        <v>0</v>
      </c>
      <c r="D416" s="20">
        <v>0</v>
      </c>
      <c r="E416" s="20">
        <v>7</v>
      </c>
      <c r="F416" s="20">
        <v>3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13"/>
    </row>
    <row r="417" spans="1:14" x14ac:dyDescent="0.35">
      <c r="A417" s="25" t="s">
        <v>414</v>
      </c>
      <c r="B417" s="20">
        <v>0</v>
      </c>
      <c r="C417" s="20">
        <v>0</v>
      </c>
      <c r="D417" s="20">
        <v>0</v>
      </c>
      <c r="E417" s="20">
        <v>6</v>
      </c>
      <c r="F417" s="20">
        <v>3</v>
      </c>
      <c r="G417" s="20">
        <v>1</v>
      </c>
      <c r="H417" s="20">
        <v>0</v>
      </c>
      <c r="I417" s="20">
        <v>0</v>
      </c>
      <c r="J417" s="20">
        <v>0</v>
      </c>
      <c r="K417" s="20">
        <v>2</v>
      </c>
      <c r="L417" s="20">
        <v>0</v>
      </c>
      <c r="M417" s="20">
        <v>0</v>
      </c>
      <c r="N417" s="13"/>
    </row>
    <row r="418" spans="1:14" x14ac:dyDescent="0.35">
      <c r="A418" s="25" t="s">
        <v>415</v>
      </c>
      <c r="B418" s="20">
        <v>0</v>
      </c>
      <c r="C418" s="20">
        <v>0</v>
      </c>
      <c r="D418" s="20">
        <v>0</v>
      </c>
      <c r="E418" s="20">
        <v>5</v>
      </c>
      <c r="F418" s="20">
        <v>2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13"/>
    </row>
    <row r="419" spans="1:14" x14ac:dyDescent="0.35">
      <c r="A419" s="25" t="s">
        <v>416</v>
      </c>
      <c r="B419" s="20">
        <v>0</v>
      </c>
      <c r="C419" s="20">
        <v>0</v>
      </c>
      <c r="D419" s="20">
        <v>0</v>
      </c>
      <c r="E419" s="20">
        <v>0</v>
      </c>
      <c r="F419" s="20">
        <v>0</v>
      </c>
      <c r="G419" s="20">
        <v>1</v>
      </c>
      <c r="H419" s="20">
        <v>0</v>
      </c>
      <c r="I419" s="20">
        <v>0</v>
      </c>
      <c r="J419" s="20">
        <v>0</v>
      </c>
      <c r="K419" s="20">
        <v>2</v>
      </c>
      <c r="L419" s="20">
        <v>0</v>
      </c>
      <c r="M419" s="20">
        <v>0</v>
      </c>
      <c r="N419" s="13"/>
    </row>
    <row r="420" spans="1:14" x14ac:dyDescent="0.35">
      <c r="A420" s="25" t="s">
        <v>417</v>
      </c>
      <c r="B420" s="20">
        <v>0</v>
      </c>
      <c r="C420" s="20">
        <v>0</v>
      </c>
      <c r="D420" s="20">
        <v>0</v>
      </c>
      <c r="E420" s="20">
        <v>1</v>
      </c>
      <c r="F420" s="20">
        <v>1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2</v>
      </c>
      <c r="N420" s="13"/>
    </row>
    <row r="421" spans="1:14" x14ac:dyDescent="0.35">
      <c r="A421" s="25" t="s">
        <v>418</v>
      </c>
      <c r="B421" s="20">
        <v>0</v>
      </c>
      <c r="C421" s="20">
        <v>0</v>
      </c>
      <c r="D421" s="20">
        <v>0</v>
      </c>
      <c r="E421" s="20">
        <v>1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13"/>
    </row>
    <row r="422" spans="1:14" x14ac:dyDescent="0.35">
      <c r="A422" s="25" t="s">
        <v>419</v>
      </c>
      <c r="B422" s="20">
        <v>0</v>
      </c>
      <c r="C422" s="20">
        <v>0</v>
      </c>
      <c r="D422" s="20">
        <v>0</v>
      </c>
      <c r="E422" s="20">
        <v>2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13"/>
    </row>
    <row r="423" spans="1:14" x14ac:dyDescent="0.35">
      <c r="A423" s="25" t="s">
        <v>420</v>
      </c>
      <c r="B423" s="20">
        <v>0</v>
      </c>
      <c r="C423" s="20">
        <v>0</v>
      </c>
      <c r="D423" s="20">
        <v>0</v>
      </c>
      <c r="E423" s="20">
        <v>12</v>
      </c>
      <c r="F423" s="20">
        <v>6</v>
      </c>
      <c r="G423" s="20">
        <v>0</v>
      </c>
      <c r="H423" s="20">
        <v>5</v>
      </c>
      <c r="I423" s="20">
        <v>0</v>
      </c>
      <c r="J423" s="20">
        <v>4</v>
      </c>
      <c r="K423" s="20">
        <v>2</v>
      </c>
      <c r="L423" s="20">
        <v>3</v>
      </c>
      <c r="M423" s="20">
        <v>3</v>
      </c>
      <c r="N423" s="13"/>
    </row>
    <row r="424" spans="1:14" x14ac:dyDescent="0.35">
      <c r="A424" s="25" t="s">
        <v>421</v>
      </c>
      <c r="B424" s="20">
        <v>0</v>
      </c>
      <c r="C424" s="20">
        <v>0</v>
      </c>
      <c r="D424" s="20">
        <v>0</v>
      </c>
      <c r="E424" s="20">
        <v>13</v>
      </c>
      <c r="F424" s="20">
        <v>1</v>
      </c>
      <c r="G424" s="20">
        <v>2</v>
      </c>
      <c r="H424" s="20">
        <v>5</v>
      </c>
      <c r="I424" s="20">
        <v>2</v>
      </c>
      <c r="J424" s="20">
        <v>2</v>
      </c>
      <c r="K424" s="20">
        <v>0</v>
      </c>
      <c r="L424" s="20">
        <v>4</v>
      </c>
      <c r="M424" s="20">
        <v>4</v>
      </c>
      <c r="N424" s="13"/>
    </row>
    <row r="425" spans="1:14" x14ac:dyDescent="0.35">
      <c r="A425" s="25" t="s">
        <v>422</v>
      </c>
      <c r="B425" s="20">
        <v>0</v>
      </c>
      <c r="C425" s="20">
        <v>0</v>
      </c>
      <c r="D425" s="20">
        <v>0</v>
      </c>
      <c r="E425" s="20">
        <v>5</v>
      </c>
      <c r="F425" s="20">
        <v>2</v>
      </c>
      <c r="G425" s="20">
        <v>0</v>
      </c>
      <c r="H425" s="20">
        <v>1</v>
      </c>
      <c r="I425" s="20">
        <v>0</v>
      </c>
      <c r="J425" s="20">
        <v>0</v>
      </c>
      <c r="K425" s="20">
        <v>0</v>
      </c>
      <c r="L425" s="20">
        <v>0</v>
      </c>
      <c r="M425" s="20">
        <v>3</v>
      </c>
      <c r="N425" s="13"/>
    </row>
    <row r="426" spans="1:14" x14ac:dyDescent="0.35">
      <c r="A426" s="25" t="s">
        <v>423</v>
      </c>
      <c r="B426" s="20">
        <v>0</v>
      </c>
      <c r="C426" s="20">
        <v>0</v>
      </c>
      <c r="D426" s="20">
        <v>0</v>
      </c>
      <c r="E426" s="20">
        <v>1</v>
      </c>
      <c r="F426" s="20">
        <v>1</v>
      </c>
      <c r="G426" s="20">
        <v>0</v>
      </c>
      <c r="H426" s="20">
        <v>0</v>
      </c>
      <c r="I426" s="20">
        <v>0</v>
      </c>
      <c r="J426" s="20">
        <v>2</v>
      </c>
      <c r="K426" s="20">
        <v>0</v>
      </c>
      <c r="L426" s="20">
        <v>0</v>
      </c>
      <c r="M426" s="20">
        <v>0</v>
      </c>
      <c r="N426" s="13"/>
    </row>
    <row r="427" spans="1:14" x14ac:dyDescent="0.35">
      <c r="A427" s="25" t="s">
        <v>424</v>
      </c>
      <c r="B427" s="20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1</v>
      </c>
      <c r="J427" s="20">
        <v>2</v>
      </c>
      <c r="K427" s="20">
        <v>0</v>
      </c>
      <c r="L427" s="20">
        <v>0</v>
      </c>
      <c r="M427" s="20">
        <v>0</v>
      </c>
      <c r="N427" s="13"/>
    </row>
    <row r="428" spans="1:14" x14ac:dyDescent="0.35">
      <c r="A428" s="25" t="s">
        <v>425</v>
      </c>
      <c r="B428" s="20">
        <v>0</v>
      </c>
      <c r="C428" s="20">
        <v>0</v>
      </c>
      <c r="D428" s="20">
        <v>0</v>
      </c>
      <c r="E428" s="20">
        <v>1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13"/>
    </row>
    <row r="429" spans="1:14" x14ac:dyDescent="0.35">
      <c r="A429" s="25" t="s">
        <v>426</v>
      </c>
      <c r="B429" s="20">
        <v>0</v>
      </c>
      <c r="C429" s="20">
        <v>0</v>
      </c>
      <c r="D429" s="20">
        <v>0</v>
      </c>
      <c r="E429" s="20">
        <v>3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13"/>
    </row>
    <row r="430" spans="1:14" x14ac:dyDescent="0.35">
      <c r="A430" s="25" t="s">
        <v>427</v>
      </c>
      <c r="B430" s="20">
        <v>0</v>
      </c>
      <c r="C430" s="20">
        <v>0</v>
      </c>
      <c r="D430" s="20">
        <v>0</v>
      </c>
      <c r="E430" s="20">
        <v>7</v>
      </c>
      <c r="F430" s="20">
        <v>2</v>
      </c>
      <c r="G430" s="20">
        <v>0</v>
      </c>
      <c r="H430" s="20">
        <v>0</v>
      </c>
      <c r="I430" s="20">
        <v>0</v>
      </c>
      <c r="J430" s="20">
        <v>0</v>
      </c>
      <c r="K430" s="20">
        <v>1</v>
      </c>
      <c r="L430" s="20">
        <v>0</v>
      </c>
      <c r="M430" s="20">
        <v>0</v>
      </c>
      <c r="N430" s="13"/>
    </row>
    <row r="431" spans="1:14" x14ac:dyDescent="0.35">
      <c r="A431" s="25" t="s">
        <v>428</v>
      </c>
      <c r="B431" s="20">
        <v>0</v>
      </c>
      <c r="C431" s="20">
        <v>0</v>
      </c>
      <c r="D431" s="20">
        <v>0</v>
      </c>
      <c r="E431" s="20">
        <v>37</v>
      </c>
      <c r="F431" s="20">
        <v>1</v>
      </c>
      <c r="G431" s="20">
        <v>16</v>
      </c>
      <c r="H431" s="20">
        <v>14</v>
      </c>
      <c r="I431" s="20">
        <v>2</v>
      </c>
      <c r="J431" s="20">
        <v>7</v>
      </c>
      <c r="K431" s="20">
        <v>3</v>
      </c>
      <c r="L431" s="20">
        <v>11</v>
      </c>
      <c r="M431" s="20">
        <v>2</v>
      </c>
      <c r="N431" s="13"/>
    </row>
    <row r="432" spans="1:14" x14ac:dyDescent="0.35">
      <c r="A432" s="25" t="s">
        <v>429</v>
      </c>
      <c r="B432" s="20">
        <v>1</v>
      </c>
      <c r="C432" s="20">
        <v>1</v>
      </c>
      <c r="D432" s="20">
        <v>0</v>
      </c>
      <c r="E432" s="20">
        <v>56</v>
      </c>
      <c r="F432" s="20">
        <v>1</v>
      </c>
      <c r="G432" s="20">
        <v>9</v>
      </c>
      <c r="H432" s="20">
        <v>51</v>
      </c>
      <c r="I432" s="20">
        <v>15</v>
      </c>
      <c r="J432" s="20">
        <v>9</v>
      </c>
      <c r="K432" s="20">
        <v>1</v>
      </c>
      <c r="L432" s="20">
        <v>3</v>
      </c>
      <c r="M432" s="20">
        <v>23</v>
      </c>
      <c r="N432" s="13"/>
    </row>
    <row r="433" spans="1:14" x14ac:dyDescent="0.35">
      <c r="A433" s="25" t="s">
        <v>430</v>
      </c>
      <c r="B433" s="20">
        <v>0</v>
      </c>
      <c r="C433" s="20">
        <v>0</v>
      </c>
      <c r="D433" s="20">
        <v>0</v>
      </c>
      <c r="E433" s="20">
        <v>18</v>
      </c>
      <c r="F433" s="20">
        <v>1</v>
      </c>
      <c r="G433" s="20">
        <v>2</v>
      </c>
      <c r="H433" s="20">
        <v>1</v>
      </c>
      <c r="I433" s="20">
        <v>0</v>
      </c>
      <c r="J433" s="20">
        <v>2</v>
      </c>
      <c r="K433" s="20">
        <v>1</v>
      </c>
      <c r="L433" s="20">
        <v>4</v>
      </c>
      <c r="M433" s="20">
        <v>2</v>
      </c>
      <c r="N433" s="13"/>
    </row>
    <row r="434" spans="1:14" x14ac:dyDescent="0.35">
      <c r="A434" s="25" t="s">
        <v>431</v>
      </c>
      <c r="B434" s="20">
        <v>0</v>
      </c>
      <c r="C434" s="20">
        <v>0</v>
      </c>
      <c r="D434" s="20">
        <v>0</v>
      </c>
      <c r="E434" s="20">
        <v>1</v>
      </c>
      <c r="F434" s="20">
        <v>0</v>
      </c>
      <c r="G434" s="20">
        <v>1</v>
      </c>
      <c r="H434" s="20">
        <v>2</v>
      </c>
      <c r="I434" s="20">
        <v>0</v>
      </c>
      <c r="J434" s="20">
        <v>0</v>
      </c>
      <c r="K434" s="20">
        <v>3</v>
      </c>
      <c r="L434" s="20">
        <v>2</v>
      </c>
      <c r="M434" s="20">
        <v>0</v>
      </c>
      <c r="N434" s="13"/>
    </row>
    <row r="435" spans="1:14" x14ac:dyDescent="0.35">
      <c r="A435" s="25" t="s">
        <v>432</v>
      </c>
      <c r="B435" s="20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13"/>
    </row>
    <row r="436" spans="1:14" x14ac:dyDescent="0.35">
      <c r="A436" s="25" t="s">
        <v>433</v>
      </c>
      <c r="B436" s="20">
        <v>0</v>
      </c>
      <c r="C436" s="20">
        <v>0</v>
      </c>
      <c r="D436" s="20">
        <v>0</v>
      </c>
      <c r="E436" s="20">
        <v>3</v>
      </c>
      <c r="F436" s="20">
        <v>1</v>
      </c>
      <c r="G436" s="20">
        <v>1</v>
      </c>
      <c r="H436" s="20">
        <v>1</v>
      </c>
      <c r="I436" s="20">
        <v>0</v>
      </c>
      <c r="J436" s="20">
        <v>1</v>
      </c>
      <c r="K436" s="20">
        <v>1</v>
      </c>
      <c r="L436" s="20">
        <v>0</v>
      </c>
      <c r="M436" s="20">
        <v>0</v>
      </c>
      <c r="N436" s="13"/>
    </row>
    <row r="437" spans="1:14" x14ac:dyDescent="0.35">
      <c r="A437" s="25" t="s">
        <v>434</v>
      </c>
      <c r="B437" s="20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1</v>
      </c>
      <c r="H437" s="20">
        <v>1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13"/>
    </row>
    <row r="438" spans="1:14" x14ac:dyDescent="0.35">
      <c r="A438" s="25" t="s">
        <v>435</v>
      </c>
      <c r="B438" s="20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13"/>
    </row>
    <row r="439" spans="1:14" x14ac:dyDescent="0.35">
      <c r="A439" s="25" t="s">
        <v>436</v>
      </c>
      <c r="B439" s="20">
        <v>0</v>
      </c>
      <c r="C439" s="20">
        <v>0</v>
      </c>
      <c r="D439" s="20">
        <v>0</v>
      </c>
      <c r="E439" s="20">
        <v>1</v>
      </c>
      <c r="F439" s="20">
        <v>0</v>
      </c>
      <c r="G439" s="20">
        <v>0</v>
      </c>
      <c r="H439" s="20">
        <v>1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13"/>
    </row>
    <row r="440" spans="1:14" x14ac:dyDescent="0.35">
      <c r="A440" s="25" t="s">
        <v>437</v>
      </c>
      <c r="B440" s="20">
        <v>0</v>
      </c>
      <c r="C440" s="20">
        <v>0</v>
      </c>
      <c r="D440" s="20">
        <v>0</v>
      </c>
      <c r="E440" s="20">
        <v>5</v>
      </c>
      <c r="F440" s="20">
        <v>0</v>
      </c>
      <c r="G440" s="20">
        <v>1</v>
      </c>
      <c r="H440" s="20">
        <v>0</v>
      </c>
      <c r="I440" s="20">
        <v>0</v>
      </c>
      <c r="J440" s="20">
        <v>2</v>
      </c>
      <c r="K440" s="20">
        <v>0</v>
      </c>
      <c r="L440" s="20">
        <v>1</v>
      </c>
      <c r="M440" s="20">
        <v>0</v>
      </c>
      <c r="N440" s="13"/>
    </row>
    <row r="441" spans="1:14" x14ac:dyDescent="0.35">
      <c r="A441" s="25" t="s">
        <v>438</v>
      </c>
      <c r="B441" s="20">
        <v>0</v>
      </c>
      <c r="C441" s="20">
        <v>0</v>
      </c>
      <c r="D441" s="20">
        <v>0</v>
      </c>
      <c r="E441" s="20">
        <v>2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13"/>
    </row>
    <row r="442" spans="1:14" x14ac:dyDescent="0.35">
      <c r="A442" s="25" t="s">
        <v>439</v>
      </c>
      <c r="B442" s="20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1</v>
      </c>
      <c r="I442" s="20">
        <v>0</v>
      </c>
      <c r="J442" s="20">
        <v>0</v>
      </c>
      <c r="K442" s="20">
        <v>1</v>
      </c>
      <c r="L442" s="20">
        <v>0</v>
      </c>
      <c r="M442" s="20">
        <v>0</v>
      </c>
      <c r="N442" s="13"/>
    </row>
    <row r="443" spans="1:14" x14ac:dyDescent="0.35">
      <c r="A443" s="25" t="s">
        <v>440</v>
      </c>
      <c r="B443" s="20">
        <v>0</v>
      </c>
      <c r="C443" s="20">
        <v>0</v>
      </c>
      <c r="D443" s="20">
        <v>0</v>
      </c>
      <c r="E443" s="20">
        <v>1</v>
      </c>
      <c r="F443" s="20">
        <v>1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13"/>
    </row>
    <row r="444" spans="1:14" x14ac:dyDescent="0.35">
      <c r="A444" s="25" t="s">
        <v>441</v>
      </c>
      <c r="B444" s="20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13"/>
    </row>
    <row r="445" spans="1:14" x14ac:dyDescent="0.35">
      <c r="A445" s="25" t="s">
        <v>442</v>
      </c>
      <c r="B445" s="20">
        <v>0</v>
      </c>
      <c r="C445" s="20">
        <v>0</v>
      </c>
      <c r="D445" s="20">
        <v>0</v>
      </c>
      <c r="E445" s="20">
        <v>1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13"/>
    </row>
    <row r="446" spans="1:14" x14ac:dyDescent="0.35">
      <c r="A446" s="25" t="s">
        <v>443</v>
      </c>
      <c r="B446" s="20">
        <v>0</v>
      </c>
      <c r="C446" s="20">
        <v>0</v>
      </c>
      <c r="D446" s="20">
        <v>0</v>
      </c>
      <c r="E446" s="20">
        <v>3</v>
      </c>
      <c r="F446" s="20">
        <v>0</v>
      </c>
      <c r="G446" s="20">
        <v>1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13"/>
    </row>
    <row r="447" spans="1:14" x14ac:dyDescent="0.35">
      <c r="A447" s="25" t="s">
        <v>444</v>
      </c>
      <c r="B447" s="20">
        <v>0</v>
      </c>
      <c r="C447" s="20">
        <v>0</v>
      </c>
      <c r="D447" s="20">
        <v>0</v>
      </c>
      <c r="E447" s="20">
        <v>1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13"/>
    </row>
    <row r="448" spans="1:14" x14ac:dyDescent="0.35">
      <c r="A448" s="25" t="s">
        <v>445</v>
      </c>
      <c r="B448" s="20">
        <v>0</v>
      </c>
      <c r="C448" s="20">
        <v>0</v>
      </c>
      <c r="D448" s="20">
        <v>0</v>
      </c>
      <c r="E448" s="20">
        <v>19</v>
      </c>
      <c r="F448" s="20">
        <v>1</v>
      </c>
      <c r="G448" s="20">
        <v>3</v>
      </c>
      <c r="H448" s="20">
        <v>2</v>
      </c>
      <c r="I448" s="20">
        <v>0</v>
      </c>
      <c r="J448" s="20">
        <v>1</v>
      </c>
      <c r="K448" s="20">
        <v>0</v>
      </c>
      <c r="L448" s="20">
        <v>3</v>
      </c>
      <c r="M448" s="20">
        <v>1</v>
      </c>
      <c r="N448" s="13"/>
    </row>
    <row r="449" spans="1:14" x14ac:dyDescent="0.35">
      <c r="A449" s="25" t="s">
        <v>446</v>
      </c>
      <c r="B449" s="20">
        <v>1</v>
      </c>
      <c r="C449" s="20">
        <v>1</v>
      </c>
      <c r="D449" s="20">
        <v>0</v>
      </c>
      <c r="E449" s="20">
        <v>59</v>
      </c>
      <c r="F449" s="20">
        <v>4</v>
      </c>
      <c r="G449" s="20">
        <v>1</v>
      </c>
      <c r="H449" s="20">
        <v>2</v>
      </c>
      <c r="I449" s="20">
        <v>2</v>
      </c>
      <c r="J449" s="20">
        <v>4</v>
      </c>
      <c r="K449" s="20">
        <v>0</v>
      </c>
      <c r="L449" s="20">
        <v>2</v>
      </c>
      <c r="M449" s="20">
        <v>5</v>
      </c>
      <c r="N449" s="13"/>
    </row>
    <row r="450" spans="1:14" x14ac:dyDescent="0.35">
      <c r="A450" s="25" t="s">
        <v>447</v>
      </c>
      <c r="B450" s="20">
        <v>1</v>
      </c>
      <c r="C450" s="20">
        <v>1</v>
      </c>
      <c r="D450" s="20">
        <v>0</v>
      </c>
      <c r="E450" s="20">
        <v>8</v>
      </c>
      <c r="F450" s="20">
        <v>3</v>
      </c>
      <c r="G450" s="20">
        <v>1</v>
      </c>
      <c r="H450" s="20">
        <v>4</v>
      </c>
      <c r="I450" s="20">
        <v>3</v>
      </c>
      <c r="J450" s="20">
        <v>0</v>
      </c>
      <c r="K450" s="20">
        <v>0</v>
      </c>
      <c r="L450" s="20">
        <v>0</v>
      </c>
      <c r="M450" s="20">
        <v>0</v>
      </c>
      <c r="N450" s="13"/>
    </row>
    <row r="451" spans="1:14" x14ac:dyDescent="0.35">
      <c r="A451" s="25" t="s">
        <v>448</v>
      </c>
      <c r="B451" s="20">
        <v>1</v>
      </c>
      <c r="C451" s="20">
        <v>1</v>
      </c>
      <c r="D451" s="20">
        <v>0</v>
      </c>
      <c r="E451" s="20">
        <v>26</v>
      </c>
      <c r="F451" s="20">
        <v>0</v>
      </c>
      <c r="G451" s="20">
        <v>6</v>
      </c>
      <c r="H451" s="20">
        <v>0</v>
      </c>
      <c r="I451" s="20">
        <v>0</v>
      </c>
      <c r="J451" s="20">
        <v>1</v>
      </c>
      <c r="K451" s="20">
        <v>0</v>
      </c>
      <c r="L451" s="20">
        <v>2</v>
      </c>
      <c r="M451" s="20">
        <v>0</v>
      </c>
      <c r="N451" s="13"/>
    </row>
    <row r="452" spans="1:14" x14ac:dyDescent="0.35">
      <c r="A452" s="25" t="s">
        <v>449</v>
      </c>
      <c r="B452" s="20">
        <v>0</v>
      </c>
      <c r="C452" s="20">
        <v>0</v>
      </c>
      <c r="D452" s="20">
        <v>0</v>
      </c>
      <c r="E452" s="20">
        <v>6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1</v>
      </c>
      <c r="M452" s="20">
        <v>2</v>
      </c>
      <c r="N452" s="13"/>
    </row>
    <row r="453" spans="1:14" x14ac:dyDescent="0.35">
      <c r="A453" s="25" t="s">
        <v>450</v>
      </c>
      <c r="B453" s="20">
        <v>0</v>
      </c>
      <c r="C453" s="20">
        <v>0</v>
      </c>
      <c r="D453" s="20">
        <v>0</v>
      </c>
      <c r="E453" s="20">
        <v>10</v>
      </c>
      <c r="F453" s="20">
        <v>2</v>
      </c>
      <c r="G453" s="20">
        <v>2</v>
      </c>
      <c r="H453" s="20">
        <v>1</v>
      </c>
      <c r="I453" s="20">
        <v>0</v>
      </c>
      <c r="J453" s="20">
        <v>0</v>
      </c>
      <c r="K453" s="20">
        <v>2</v>
      </c>
      <c r="L453" s="20">
        <v>0</v>
      </c>
      <c r="M453" s="20">
        <v>2</v>
      </c>
      <c r="N453" s="13"/>
    </row>
    <row r="454" spans="1:14" x14ac:dyDescent="0.35">
      <c r="A454" s="25" t="s">
        <v>451</v>
      </c>
      <c r="B454" s="20">
        <v>1</v>
      </c>
      <c r="C454" s="20">
        <v>1</v>
      </c>
      <c r="D454" s="20">
        <v>0</v>
      </c>
      <c r="E454" s="20">
        <v>29</v>
      </c>
      <c r="F454" s="20">
        <v>0</v>
      </c>
      <c r="G454" s="20">
        <v>5</v>
      </c>
      <c r="H454" s="20">
        <v>10</v>
      </c>
      <c r="I454" s="20">
        <v>4</v>
      </c>
      <c r="J454" s="20">
        <v>3</v>
      </c>
      <c r="K454" s="20">
        <v>1</v>
      </c>
      <c r="L454" s="20">
        <v>2</v>
      </c>
      <c r="M454" s="20">
        <v>3</v>
      </c>
      <c r="N454" s="13"/>
    </row>
    <row r="455" spans="1:14" x14ac:dyDescent="0.35">
      <c r="A455" s="25" t="s">
        <v>452</v>
      </c>
      <c r="B455" s="20">
        <v>0</v>
      </c>
      <c r="C455" s="20">
        <v>0</v>
      </c>
      <c r="D455" s="20">
        <v>0</v>
      </c>
      <c r="E455" s="20">
        <v>21</v>
      </c>
      <c r="F455" s="20">
        <v>1</v>
      </c>
      <c r="G455" s="20">
        <v>0</v>
      </c>
      <c r="H455" s="20">
        <v>2</v>
      </c>
      <c r="I455" s="20">
        <v>1</v>
      </c>
      <c r="J455" s="20">
        <v>1</v>
      </c>
      <c r="K455" s="20">
        <v>1</v>
      </c>
      <c r="L455" s="20">
        <v>3</v>
      </c>
      <c r="M455" s="20">
        <v>1</v>
      </c>
      <c r="N455" s="13"/>
    </row>
    <row r="456" spans="1:14" x14ac:dyDescent="0.35">
      <c r="A456" s="25" t="s">
        <v>453</v>
      </c>
      <c r="B456" s="20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13"/>
    </row>
    <row r="457" spans="1:14" x14ac:dyDescent="0.35">
      <c r="A457" s="25" t="s">
        <v>454</v>
      </c>
      <c r="B457" s="20">
        <v>0</v>
      </c>
      <c r="C457" s="20">
        <v>0</v>
      </c>
      <c r="D457" s="20">
        <v>0</v>
      </c>
      <c r="E457" s="20">
        <v>4</v>
      </c>
      <c r="F457" s="20">
        <v>1</v>
      </c>
      <c r="G457" s="20">
        <v>0</v>
      </c>
      <c r="H457" s="20">
        <v>0</v>
      </c>
      <c r="I457" s="20">
        <v>0</v>
      </c>
      <c r="J457" s="20">
        <v>1</v>
      </c>
      <c r="K457" s="20">
        <v>1</v>
      </c>
      <c r="L457" s="20">
        <v>0</v>
      </c>
      <c r="M457" s="20">
        <v>3</v>
      </c>
      <c r="N457" s="13"/>
    </row>
    <row r="458" spans="1:14" x14ac:dyDescent="0.35">
      <c r="A458" s="25" t="s">
        <v>455</v>
      </c>
      <c r="B458" s="20">
        <v>0</v>
      </c>
      <c r="C458" s="20">
        <v>0</v>
      </c>
      <c r="D458" s="20">
        <v>0</v>
      </c>
      <c r="E458" s="20">
        <v>8</v>
      </c>
      <c r="F458" s="20">
        <v>1</v>
      </c>
      <c r="G458" s="20">
        <v>3</v>
      </c>
      <c r="H458" s="20"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13"/>
    </row>
    <row r="459" spans="1:14" x14ac:dyDescent="0.35">
      <c r="A459" s="25" t="s">
        <v>456</v>
      </c>
      <c r="B459" s="20">
        <v>0</v>
      </c>
      <c r="C459" s="20">
        <v>0</v>
      </c>
      <c r="D459" s="20">
        <v>0</v>
      </c>
      <c r="E459" s="20">
        <v>3</v>
      </c>
      <c r="F459" s="20">
        <v>0</v>
      </c>
      <c r="G459" s="20">
        <v>0</v>
      </c>
      <c r="H459" s="20">
        <v>3</v>
      </c>
      <c r="I459" s="20">
        <v>0</v>
      </c>
      <c r="J459" s="20">
        <v>2</v>
      </c>
      <c r="K459" s="20">
        <v>2</v>
      </c>
      <c r="L459" s="20">
        <v>0</v>
      </c>
      <c r="M459" s="20">
        <v>0</v>
      </c>
      <c r="N459" s="13"/>
    </row>
    <row r="460" spans="1:14" x14ac:dyDescent="0.35">
      <c r="A460" s="25" t="s">
        <v>457</v>
      </c>
      <c r="B460" s="20">
        <v>0</v>
      </c>
      <c r="C460" s="20">
        <v>0</v>
      </c>
      <c r="D460" s="20">
        <v>0</v>
      </c>
      <c r="E460" s="20">
        <v>11</v>
      </c>
      <c r="F460" s="20">
        <v>0</v>
      </c>
      <c r="G460" s="20">
        <v>1</v>
      </c>
      <c r="H460" s="20">
        <v>5</v>
      </c>
      <c r="I460" s="20">
        <v>0</v>
      </c>
      <c r="J460" s="20">
        <v>8</v>
      </c>
      <c r="K460" s="20">
        <v>1</v>
      </c>
      <c r="L460" s="20">
        <v>10</v>
      </c>
      <c r="M460" s="20">
        <v>0</v>
      </c>
      <c r="N460" s="13"/>
    </row>
    <row r="461" spans="1:14" x14ac:dyDescent="0.35">
      <c r="A461" s="25" t="s">
        <v>458</v>
      </c>
      <c r="B461" s="20">
        <v>0</v>
      </c>
      <c r="C461" s="20">
        <v>0</v>
      </c>
      <c r="D461" s="20">
        <v>0</v>
      </c>
      <c r="E461" s="20">
        <v>4</v>
      </c>
      <c r="F461" s="20">
        <v>0</v>
      </c>
      <c r="G461" s="20">
        <v>0</v>
      </c>
      <c r="H461" s="20">
        <v>1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13"/>
    </row>
    <row r="462" spans="1:14" x14ac:dyDescent="0.35">
      <c r="A462" s="25" t="s">
        <v>459</v>
      </c>
      <c r="B462" s="20">
        <v>0</v>
      </c>
      <c r="C462" s="20">
        <v>0</v>
      </c>
      <c r="D462" s="20">
        <v>0</v>
      </c>
      <c r="E462" s="20">
        <v>0</v>
      </c>
      <c r="F462" s="20">
        <v>0</v>
      </c>
      <c r="G462" s="20">
        <v>0</v>
      </c>
      <c r="H462" s="20">
        <v>0</v>
      </c>
      <c r="I462" s="20">
        <v>0</v>
      </c>
      <c r="J462" s="20">
        <v>1</v>
      </c>
      <c r="K462" s="20">
        <v>2</v>
      </c>
      <c r="L462" s="20">
        <v>0</v>
      </c>
      <c r="M462" s="20">
        <v>2</v>
      </c>
      <c r="N462" s="13"/>
    </row>
    <row r="463" spans="1:14" x14ac:dyDescent="0.35">
      <c r="A463" s="25" t="s">
        <v>460</v>
      </c>
      <c r="B463" s="20">
        <v>0</v>
      </c>
      <c r="C463" s="20">
        <v>0</v>
      </c>
      <c r="D463" s="20">
        <v>0</v>
      </c>
      <c r="E463" s="20">
        <v>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13"/>
    </row>
    <row r="464" spans="1:14" x14ac:dyDescent="0.35">
      <c r="A464" s="25" t="s">
        <v>461</v>
      </c>
      <c r="B464" s="20">
        <v>1</v>
      </c>
      <c r="C464" s="20">
        <v>1</v>
      </c>
      <c r="D464" s="20">
        <v>0</v>
      </c>
      <c r="E464" s="20">
        <v>39</v>
      </c>
      <c r="F464" s="20">
        <v>0</v>
      </c>
      <c r="G464" s="20">
        <v>4</v>
      </c>
      <c r="H464" s="20">
        <v>8</v>
      </c>
      <c r="I464" s="20">
        <v>3</v>
      </c>
      <c r="J464" s="20">
        <v>7</v>
      </c>
      <c r="K464" s="20">
        <v>4</v>
      </c>
      <c r="L464" s="20">
        <v>5</v>
      </c>
      <c r="M464" s="20">
        <v>3</v>
      </c>
      <c r="N464" s="13"/>
    </row>
    <row r="465" spans="1:14" x14ac:dyDescent="0.35">
      <c r="A465" s="25" t="s">
        <v>462</v>
      </c>
      <c r="B465" s="20">
        <v>1</v>
      </c>
      <c r="C465" s="20">
        <v>1</v>
      </c>
      <c r="D465" s="20">
        <v>0</v>
      </c>
      <c r="E465" s="20">
        <v>127</v>
      </c>
      <c r="F465" s="20">
        <v>0</v>
      </c>
      <c r="G465" s="20">
        <v>11</v>
      </c>
      <c r="H465" s="20">
        <v>46</v>
      </c>
      <c r="I465" s="20">
        <v>5</v>
      </c>
      <c r="J465" s="20">
        <v>22</v>
      </c>
      <c r="K465" s="20">
        <v>1</v>
      </c>
      <c r="L465" s="20">
        <v>7</v>
      </c>
      <c r="M465" s="20">
        <v>19</v>
      </c>
      <c r="N465" s="13"/>
    </row>
    <row r="466" spans="1:14" x14ac:dyDescent="0.35">
      <c r="A466" s="25" t="s">
        <v>463</v>
      </c>
      <c r="B466" s="20">
        <v>0</v>
      </c>
      <c r="C466" s="20">
        <v>0</v>
      </c>
      <c r="D466" s="20">
        <v>0</v>
      </c>
      <c r="E466" s="20">
        <v>1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13"/>
    </row>
    <row r="467" spans="1:14" x14ac:dyDescent="0.35">
      <c r="A467" s="25" t="s">
        <v>464</v>
      </c>
      <c r="B467" s="20">
        <v>0</v>
      </c>
      <c r="C467" s="20">
        <v>0</v>
      </c>
      <c r="D467" s="20">
        <v>0</v>
      </c>
      <c r="E467" s="20">
        <v>1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13"/>
    </row>
    <row r="468" spans="1:14" x14ac:dyDescent="0.35">
      <c r="A468" s="25" t="s">
        <v>465</v>
      </c>
      <c r="B468" s="20">
        <v>0</v>
      </c>
      <c r="C468" s="20">
        <v>0</v>
      </c>
      <c r="D468" s="20">
        <v>0</v>
      </c>
      <c r="E468" s="20">
        <v>4</v>
      </c>
      <c r="F468" s="20">
        <v>0</v>
      </c>
      <c r="G468" s="20">
        <v>0</v>
      </c>
      <c r="H468" s="20">
        <v>0</v>
      </c>
      <c r="I468" s="20">
        <v>0</v>
      </c>
      <c r="J468" s="20">
        <v>3</v>
      </c>
      <c r="K468" s="20">
        <v>0</v>
      </c>
      <c r="L468" s="20">
        <v>1</v>
      </c>
      <c r="M468" s="20">
        <v>0</v>
      </c>
      <c r="N468" s="13"/>
    </row>
    <row r="469" spans="1:14" x14ac:dyDescent="0.35">
      <c r="A469" s="25" t="s">
        <v>466</v>
      </c>
      <c r="B469" s="20">
        <v>1</v>
      </c>
      <c r="C469" s="20">
        <v>1</v>
      </c>
      <c r="D469" s="20">
        <v>0</v>
      </c>
      <c r="E469" s="20">
        <v>6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1</v>
      </c>
      <c r="L469" s="20">
        <v>2</v>
      </c>
      <c r="M469" s="20">
        <v>0</v>
      </c>
      <c r="N469" s="13"/>
    </row>
    <row r="470" spans="1:14" x14ac:dyDescent="0.35">
      <c r="A470" s="25" t="s">
        <v>467</v>
      </c>
      <c r="B470" s="20">
        <v>0</v>
      </c>
      <c r="C470" s="20">
        <v>0</v>
      </c>
      <c r="D470" s="20">
        <v>0</v>
      </c>
      <c r="E470" s="20">
        <v>18</v>
      </c>
      <c r="F470" s="20">
        <v>0</v>
      </c>
      <c r="G470" s="20">
        <v>0</v>
      </c>
      <c r="H470" s="20">
        <v>1</v>
      </c>
      <c r="I470" s="20">
        <v>0</v>
      </c>
      <c r="J470" s="20">
        <v>4</v>
      </c>
      <c r="K470" s="20">
        <v>2</v>
      </c>
      <c r="L470" s="20">
        <v>2</v>
      </c>
      <c r="M470" s="20">
        <v>0</v>
      </c>
      <c r="N470" s="13"/>
    </row>
    <row r="471" spans="1:14" x14ac:dyDescent="0.35">
      <c r="A471" s="25" t="s">
        <v>468</v>
      </c>
      <c r="B471" s="20">
        <v>0</v>
      </c>
      <c r="C471" s="20">
        <v>0</v>
      </c>
      <c r="D471" s="20">
        <v>0</v>
      </c>
      <c r="E471" s="20">
        <v>1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20">
        <v>1</v>
      </c>
      <c r="L471" s="20">
        <v>0</v>
      </c>
      <c r="M471" s="20">
        <v>0</v>
      </c>
      <c r="N471" s="13"/>
    </row>
    <row r="472" spans="1:14" x14ac:dyDescent="0.35">
      <c r="A472" s="25" t="s">
        <v>469</v>
      </c>
      <c r="B472" s="20">
        <v>0</v>
      </c>
      <c r="C472" s="20">
        <v>0</v>
      </c>
      <c r="D472" s="20">
        <v>0</v>
      </c>
      <c r="E472" s="20">
        <v>0</v>
      </c>
      <c r="F472" s="20">
        <v>0</v>
      </c>
      <c r="G472" s="20">
        <v>1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13"/>
    </row>
    <row r="473" spans="1:14" x14ac:dyDescent="0.35">
      <c r="A473" s="25" t="s">
        <v>470</v>
      </c>
      <c r="B473" s="20">
        <v>0</v>
      </c>
      <c r="C473" s="20">
        <v>0</v>
      </c>
      <c r="D473" s="20">
        <v>0</v>
      </c>
      <c r="E473" s="20">
        <v>10</v>
      </c>
      <c r="F473" s="20">
        <v>0</v>
      </c>
      <c r="G473" s="20">
        <v>0</v>
      </c>
      <c r="H473" s="20">
        <v>2</v>
      </c>
      <c r="I473" s="20">
        <v>0</v>
      </c>
      <c r="J473" s="20">
        <v>5</v>
      </c>
      <c r="K473" s="20">
        <v>1</v>
      </c>
      <c r="L473" s="20">
        <v>0</v>
      </c>
      <c r="M473" s="20">
        <v>1</v>
      </c>
      <c r="N473" s="13"/>
    </row>
    <row r="474" spans="1:14" x14ac:dyDescent="0.35">
      <c r="A474" s="25" t="s">
        <v>471</v>
      </c>
      <c r="B474" s="20">
        <v>0</v>
      </c>
      <c r="C474" s="20">
        <v>0</v>
      </c>
      <c r="D474" s="20">
        <v>0</v>
      </c>
      <c r="E474" s="20">
        <v>2</v>
      </c>
      <c r="F474" s="20">
        <v>1</v>
      </c>
      <c r="G474" s="20">
        <v>1</v>
      </c>
      <c r="H474" s="20">
        <v>0</v>
      </c>
      <c r="I474" s="20">
        <v>0</v>
      </c>
      <c r="J474" s="20">
        <v>1</v>
      </c>
      <c r="K474" s="20">
        <v>0</v>
      </c>
      <c r="L474" s="20">
        <v>0</v>
      </c>
      <c r="M474" s="20">
        <v>0</v>
      </c>
      <c r="N474" s="13"/>
    </row>
    <row r="475" spans="1:14" x14ac:dyDescent="0.35">
      <c r="A475" s="25" t="s">
        <v>472</v>
      </c>
      <c r="B475" s="20">
        <v>0</v>
      </c>
      <c r="C475" s="20">
        <v>0</v>
      </c>
      <c r="D475" s="20">
        <v>0</v>
      </c>
      <c r="E475" s="20">
        <v>15</v>
      </c>
      <c r="F475" s="20">
        <v>0</v>
      </c>
      <c r="G475" s="20">
        <v>2</v>
      </c>
      <c r="H475" s="20">
        <v>0</v>
      </c>
      <c r="I475" s="20">
        <v>5</v>
      </c>
      <c r="J475" s="20">
        <v>1</v>
      </c>
      <c r="K475" s="20">
        <v>0</v>
      </c>
      <c r="L475" s="20">
        <v>1</v>
      </c>
      <c r="M475" s="20">
        <v>3</v>
      </c>
      <c r="N475" s="13"/>
    </row>
    <row r="476" spans="1:14" x14ac:dyDescent="0.35">
      <c r="A476" s="25" t="s">
        <v>473</v>
      </c>
      <c r="B476" s="20">
        <v>0</v>
      </c>
      <c r="C476" s="20">
        <v>0</v>
      </c>
      <c r="D476" s="20">
        <v>0</v>
      </c>
      <c r="E476" s="20">
        <v>5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1</v>
      </c>
      <c r="M476" s="20">
        <v>0</v>
      </c>
      <c r="N476" s="13"/>
    </row>
    <row r="477" spans="1:14" x14ac:dyDescent="0.35">
      <c r="A477" s="25" t="s">
        <v>474</v>
      </c>
      <c r="B477" s="20">
        <v>0</v>
      </c>
      <c r="C477" s="20">
        <v>0</v>
      </c>
      <c r="D477" s="20">
        <v>0</v>
      </c>
      <c r="E477" s="20">
        <v>0</v>
      </c>
      <c r="F477" s="20">
        <v>0</v>
      </c>
      <c r="G477" s="20">
        <v>1</v>
      </c>
      <c r="H477" s="20">
        <v>1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13"/>
    </row>
    <row r="478" spans="1:14" x14ac:dyDescent="0.35">
      <c r="A478" s="25" t="s">
        <v>475</v>
      </c>
      <c r="B478" s="20">
        <v>0</v>
      </c>
      <c r="C478" s="20">
        <v>0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13"/>
    </row>
    <row r="479" spans="1:14" x14ac:dyDescent="0.35">
      <c r="A479" s="25" t="s">
        <v>476</v>
      </c>
      <c r="B479" s="20">
        <v>0</v>
      </c>
      <c r="C479" s="20">
        <v>0</v>
      </c>
      <c r="D479" s="20">
        <v>0</v>
      </c>
      <c r="E479" s="20">
        <v>26</v>
      </c>
      <c r="F479" s="20">
        <v>3</v>
      </c>
      <c r="G479" s="20">
        <v>1</v>
      </c>
      <c r="H479" s="20">
        <v>1</v>
      </c>
      <c r="I479" s="20">
        <v>0</v>
      </c>
      <c r="J479" s="20">
        <v>0</v>
      </c>
      <c r="K479" s="20">
        <v>0</v>
      </c>
      <c r="L479" s="20">
        <v>2</v>
      </c>
      <c r="M479" s="20">
        <v>0</v>
      </c>
      <c r="N479" s="13"/>
    </row>
    <row r="480" spans="1:14" x14ac:dyDescent="0.35">
      <c r="A480" s="25" t="s">
        <v>477</v>
      </c>
      <c r="B480" s="20">
        <v>0</v>
      </c>
      <c r="C480" s="20">
        <v>0</v>
      </c>
      <c r="D480" s="20">
        <v>0</v>
      </c>
      <c r="E480" s="20">
        <v>2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0</v>
      </c>
      <c r="M480" s="20">
        <v>1</v>
      </c>
      <c r="N480" s="13"/>
    </row>
    <row r="481" spans="1:14" x14ac:dyDescent="0.35">
      <c r="A481" s="25" t="s">
        <v>478</v>
      </c>
      <c r="B481" s="20">
        <v>0</v>
      </c>
      <c r="C481" s="20">
        <v>0</v>
      </c>
      <c r="D481" s="20">
        <v>0</v>
      </c>
      <c r="E481" s="20">
        <v>6</v>
      </c>
      <c r="F481" s="20">
        <v>0</v>
      </c>
      <c r="G481" s="20">
        <v>0</v>
      </c>
      <c r="H481" s="20">
        <v>0</v>
      </c>
      <c r="I481" s="20">
        <v>0</v>
      </c>
      <c r="J481" s="20">
        <v>1</v>
      </c>
      <c r="K481" s="20">
        <v>1</v>
      </c>
      <c r="L481" s="20">
        <v>0</v>
      </c>
      <c r="M481" s="20">
        <v>0</v>
      </c>
      <c r="N481" s="13"/>
    </row>
    <row r="482" spans="1:14" x14ac:dyDescent="0.35">
      <c r="A482" s="25" t="s">
        <v>479</v>
      </c>
      <c r="B482" s="20">
        <v>0</v>
      </c>
      <c r="C482" s="20">
        <v>0</v>
      </c>
      <c r="D482" s="20">
        <v>0</v>
      </c>
      <c r="E482" s="20">
        <v>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13"/>
    </row>
    <row r="483" spans="1:14" x14ac:dyDescent="0.35">
      <c r="A483" s="25" t="s">
        <v>480</v>
      </c>
      <c r="B483" s="20">
        <v>0</v>
      </c>
      <c r="C483" s="20">
        <v>0</v>
      </c>
      <c r="D483" s="20">
        <v>0</v>
      </c>
      <c r="E483" s="20">
        <v>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13"/>
    </row>
    <row r="484" spans="1:14" x14ac:dyDescent="0.35">
      <c r="A484" s="25" t="s">
        <v>481</v>
      </c>
      <c r="B484" s="20">
        <v>0</v>
      </c>
      <c r="C484" s="20">
        <v>0</v>
      </c>
      <c r="D484" s="20">
        <v>0</v>
      </c>
      <c r="E484" s="20">
        <v>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13"/>
    </row>
    <row r="485" spans="1:14" x14ac:dyDescent="0.35">
      <c r="A485" s="25" t="s">
        <v>482</v>
      </c>
      <c r="B485" s="20">
        <v>1</v>
      </c>
      <c r="C485" s="20">
        <v>1</v>
      </c>
      <c r="D485" s="20">
        <v>0</v>
      </c>
      <c r="E485" s="20">
        <v>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1</v>
      </c>
      <c r="L485" s="20">
        <v>0</v>
      </c>
      <c r="M485" s="20">
        <v>0</v>
      </c>
      <c r="N485" s="13"/>
    </row>
    <row r="486" spans="1:14" x14ac:dyDescent="0.35">
      <c r="A486" s="25" t="s">
        <v>483</v>
      </c>
      <c r="B486" s="20">
        <v>0</v>
      </c>
      <c r="C486" s="20">
        <v>0</v>
      </c>
      <c r="D486" s="20">
        <v>0</v>
      </c>
      <c r="E486" s="20">
        <v>108</v>
      </c>
      <c r="F486" s="20">
        <v>8</v>
      </c>
      <c r="G486" s="20">
        <v>5</v>
      </c>
      <c r="H486" s="20">
        <v>63</v>
      </c>
      <c r="I486" s="20">
        <v>0</v>
      </c>
      <c r="J486" s="20">
        <v>9</v>
      </c>
      <c r="K486" s="20">
        <v>3</v>
      </c>
      <c r="L486" s="20">
        <v>8</v>
      </c>
      <c r="M486" s="20">
        <v>14</v>
      </c>
      <c r="N486" s="13"/>
    </row>
    <row r="487" spans="1:14" x14ac:dyDescent="0.35">
      <c r="A487" s="25" t="s">
        <v>484</v>
      </c>
      <c r="B487" s="20">
        <v>0</v>
      </c>
      <c r="C487" s="20">
        <v>0</v>
      </c>
      <c r="D487" s="20">
        <v>0</v>
      </c>
      <c r="E487" s="20">
        <v>54</v>
      </c>
      <c r="F487" s="20">
        <v>1</v>
      </c>
      <c r="G487" s="20">
        <v>4</v>
      </c>
      <c r="H487" s="20">
        <v>9</v>
      </c>
      <c r="I487" s="20">
        <v>1</v>
      </c>
      <c r="J487" s="20">
        <v>6</v>
      </c>
      <c r="K487" s="20">
        <v>3</v>
      </c>
      <c r="L487" s="20">
        <v>15</v>
      </c>
      <c r="M487" s="20">
        <v>3</v>
      </c>
      <c r="N487" s="13"/>
    </row>
    <row r="488" spans="1:14" x14ac:dyDescent="0.35">
      <c r="A488" s="25" t="s">
        <v>485</v>
      </c>
      <c r="B488" s="20">
        <v>0</v>
      </c>
      <c r="C488" s="20">
        <v>0</v>
      </c>
      <c r="D488" s="20">
        <v>0</v>
      </c>
      <c r="E488" s="20">
        <v>2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13"/>
    </row>
    <row r="489" spans="1:14" x14ac:dyDescent="0.35">
      <c r="A489" s="25" t="s">
        <v>486</v>
      </c>
      <c r="B489" s="20">
        <v>0</v>
      </c>
      <c r="C489" s="20">
        <v>0</v>
      </c>
      <c r="D489" s="20">
        <v>0</v>
      </c>
      <c r="E489" s="20">
        <v>4</v>
      </c>
      <c r="F489" s="20">
        <v>0</v>
      </c>
      <c r="G489" s="20">
        <v>1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13"/>
    </row>
    <row r="490" spans="1:14" x14ac:dyDescent="0.35">
      <c r="A490" s="25" t="s">
        <v>487</v>
      </c>
      <c r="B490" s="20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1</v>
      </c>
      <c r="L490" s="20">
        <v>0</v>
      </c>
      <c r="M490" s="20">
        <v>0</v>
      </c>
      <c r="N490" s="13"/>
    </row>
    <row r="491" spans="1:14" x14ac:dyDescent="0.35">
      <c r="A491" s="25" t="s">
        <v>488</v>
      </c>
      <c r="B491" s="20">
        <v>0</v>
      </c>
      <c r="C491" s="20">
        <v>0</v>
      </c>
      <c r="D491" s="20">
        <v>0</v>
      </c>
      <c r="E491" s="20">
        <v>1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13"/>
    </row>
    <row r="492" spans="1:14" x14ac:dyDescent="0.35">
      <c r="A492" s="25" t="s">
        <v>489</v>
      </c>
      <c r="B492" s="20">
        <v>1</v>
      </c>
      <c r="C492" s="20">
        <v>1</v>
      </c>
      <c r="D492" s="20">
        <v>0</v>
      </c>
      <c r="E492" s="20">
        <v>46</v>
      </c>
      <c r="F492" s="20">
        <v>1</v>
      </c>
      <c r="G492" s="20">
        <v>2</v>
      </c>
      <c r="H492" s="20">
        <v>12</v>
      </c>
      <c r="I492" s="20">
        <v>2</v>
      </c>
      <c r="J492" s="20">
        <v>8</v>
      </c>
      <c r="K492" s="20">
        <v>1</v>
      </c>
      <c r="L492" s="20">
        <v>2</v>
      </c>
      <c r="M492" s="20">
        <v>0</v>
      </c>
      <c r="N492" s="13"/>
    </row>
    <row r="493" spans="1:14" x14ac:dyDescent="0.35">
      <c r="A493" s="25" t="s">
        <v>490</v>
      </c>
      <c r="B493" s="20">
        <v>0</v>
      </c>
      <c r="C493" s="20">
        <v>0</v>
      </c>
      <c r="D493" s="20">
        <v>0</v>
      </c>
      <c r="E493" s="20">
        <v>12</v>
      </c>
      <c r="F493" s="20">
        <v>0</v>
      </c>
      <c r="G493" s="20">
        <v>6</v>
      </c>
      <c r="H493" s="20">
        <v>5</v>
      </c>
      <c r="I493" s="20">
        <v>0</v>
      </c>
      <c r="J493" s="20">
        <v>0</v>
      </c>
      <c r="K493" s="20">
        <v>1</v>
      </c>
      <c r="L493" s="20">
        <v>1</v>
      </c>
      <c r="M493" s="20">
        <v>0</v>
      </c>
      <c r="N493" s="13"/>
    </row>
    <row r="494" spans="1:14" x14ac:dyDescent="0.35">
      <c r="A494" s="25" t="s">
        <v>491</v>
      </c>
      <c r="B494" s="20">
        <v>1</v>
      </c>
      <c r="C494" s="20">
        <v>1</v>
      </c>
      <c r="D494" s="20">
        <v>0</v>
      </c>
      <c r="E494" s="20">
        <v>17</v>
      </c>
      <c r="F494" s="20">
        <v>2</v>
      </c>
      <c r="G494" s="20">
        <v>0</v>
      </c>
      <c r="H494" s="20">
        <v>4</v>
      </c>
      <c r="I494" s="20">
        <v>1</v>
      </c>
      <c r="J494" s="20">
        <v>1</v>
      </c>
      <c r="K494" s="20">
        <v>0</v>
      </c>
      <c r="L494" s="20">
        <v>3</v>
      </c>
      <c r="M494" s="20">
        <v>1</v>
      </c>
      <c r="N494" s="13"/>
    </row>
    <row r="495" spans="1:14" x14ac:dyDescent="0.35">
      <c r="A495" s="25" t="s">
        <v>492</v>
      </c>
      <c r="B495" s="20">
        <v>0</v>
      </c>
      <c r="C495" s="20">
        <v>0</v>
      </c>
      <c r="D495" s="20">
        <v>0</v>
      </c>
      <c r="E495" s="20">
        <v>1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13"/>
    </row>
    <row r="496" spans="1:14" x14ac:dyDescent="0.35">
      <c r="A496" s="25" t="s">
        <v>493</v>
      </c>
      <c r="B496" s="20">
        <v>0</v>
      </c>
      <c r="C496" s="20">
        <v>0</v>
      </c>
      <c r="D496" s="20">
        <v>0</v>
      </c>
      <c r="E496" s="20">
        <v>9</v>
      </c>
      <c r="F496" s="20">
        <v>1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13"/>
    </row>
    <row r="497" spans="1:14" x14ac:dyDescent="0.35">
      <c r="A497" s="25" t="s">
        <v>494</v>
      </c>
      <c r="B497" s="20">
        <v>6</v>
      </c>
      <c r="C497" s="20">
        <v>7</v>
      </c>
      <c r="D497" s="20">
        <v>0</v>
      </c>
      <c r="E497" s="20">
        <v>127</v>
      </c>
      <c r="F497" s="20">
        <v>2</v>
      </c>
      <c r="G497" s="20">
        <v>16</v>
      </c>
      <c r="H497" s="20">
        <v>227</v>
      </c>
      <c r="I497" s="20">
        <v>74</v>
      </c>
      <c r="J497" s="20">
        <v>26</v>
      </c>
      <c r="K497" s="20">
        <v>10</v>
      </c>
      <c r="L497" s="20">
        <v>2</v>
      </c>
      <c r="M497" s="20">
        <v>19</v>
      </c>
      <c r="N497" s="13"/>
    </row>
    <row r="498" spans="1:14" x14ac:dyDescent="0.35">
      <c r="A498" s="25" t="s">
        <v>495</v>
      </c>
      <c r="B498" s="20">
        <v>0</v>
      </c>
      <c r="C498" s="20">
        <v>0</v>
      </c>
      <c r="D498" s="20">
        <v>0</v>
      </c>
      <c r="E498" s="20">
        <v>1</v>
      </c>
      <c r="F498" s="20">
        <v>1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13"/>
    </row>
    <row r="499" spans="1:14" x14ac:dyDescent="0.35">
      <c r="A499" s="25" t="s">
        <v>496</v>
      </c>
      <c r="B499" s="20">
        <v>0</v>
      </c>
      <c r="C499" s="20">
        <v>0</v>
      </c>
      <c r="D499" s="20">
        <v>0</v>
      </c>
      <c r="E499" s="20">
        <v>4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1</v>
      </c>
      <c r="N499" s="13"/>
    </row>
    <row r="500" spans="1:14" x14ac:dyDescent="0.35">
      <c r="A500" s="25" t="s">
        <v>497</v>
      </c>
      <c r="B500" s="20">
        <v>0</v>
      </c>
      <c r="C500" s="20">
        <v>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1</v>
      </c>
      <c r="L500" s="20">
        <v>0</v>
      </c>
      <c r="M500" s="20">
        <v>0</v>
      </c>
      <c r="N500" s="13"/>
    </row>
    <row r="501" spans="1:14" x14ac:dyDescent="0.35">
      <c r="A501" s="25" t="s">
        <v>498</v>
      </c>
      <c r="B501" s="20">
        <v>0</v>
      </c>
      <c r="C501" s="20">
        <v>0</v>
      </c>
      <c r="D501" s="20">
        <v>0</v>
      </c>
      <c r="E501" s="20">
        <v>2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13"/>
    </row>
    <row r="502" spans="1:14" x14ac:dyDescent="0.35">
      <c r="A502" s="25" t="s">
        <v>499</v>
      </c>
      <c r="B502" s="20">
        <v>0</v>
      </c>
      <c r="C502" s="20">
        <v>0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13"/>
    </row>
    <row r="503" spans="1:14" x14ac:dyDescent="0.35">
      <c r="A503" s="25" t="s">
        <v>500</v>
      </c>
      <c r="B503" s="20">
        <v>0</v>
      </c>
      <c r="C503" s="20">
        <v>0</v>
      </c>
      <c r="D503" s="20">
        <v>0</v>
      </c>
      <c r="E503" s="20">
        <v>3</v>
      </c>
      <c r="F503" s="20">
        <v>1</v>
      </c>
      <c r="G503" s="20">
        <v>0</v>
      </c>
      <c r="H503" s="20"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13"/>
    </row>
    <row r="504" spans="1:14" x14ac:dyDescent="0.35">
      <c r="A504" s="25" t="s">
        <v>501</v>
      </c>
      <c r="B504" s="20">
        <v>0</v>
      </c>
      <c r="C504" s="20">
        <v>0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0</v>
      </c>
      <c r="N504" s="13"/>
    </row>
    <row r="505" spans="1:14" x14ac:dyDescent="0.35">
      <c r="A505" s="25" t="s">
        <v>502</v>
      </c>
      <c r="B505" s="20">
        <v>0</v>
      </c>
      <c r="C505" s="20">
        <v>0</v>
      </c>
      <c r="D505" s="20">
        <v>0</v>
      </c>
      <c r="E505" s="20">
        <v>1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13"/>
    </row>
    <row r="506" spans="1:14" x14ac:dyDescent="0.35">
      <c r="A506" s="25" t="s">
        <v>503</v>
      </c>
      <c r="B506" s="20">
        <v>0</v>
      </c>
      <c r="C506" s="20">
        <v>0</v>
      </c>
      <c r="D506" s="20">
        <v>0</v>
      </c>
      <c r="E506" s="20">
        <v>0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13"/>
    </row>
    <row r="507" spans="1:14" x14ac:dyDescent="0.35">
      <c r="A507" s="25" t="s">
        <v>504</v>
      </c>
      <c r="B507" s="20">
        <v>0</v>
      </c>
      <c r="C507" s="20">
        <v>0</v>
      </c>
      <c r="D507" s="20">
        <v>0</v>
      </c>
      <c r="E507" s="20">
        <v>3</v>
      </c>
      <c r="F507" s="20">
        <v>0</v>
      </c>
      <c r="G507" s="20">
        <v>1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13"/>
    </row>
    <row r="508" spans="1:14" x14ac:dyDescent="0.35">
      <c r="A508" s="25" t="s">
        <v>505</v>
      </c>
      <c r="B508" s="20">
        <v>0</v>
      </c>
      <c r="C508" s="20">
        <v>0</v>
      </c>
      <c r="D508" s="20">
        <v>0</v>
      </c>
      <c r="E508" s="20">
        <v>1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13"/>
    </row>
    <row r="509" spans="1:14" x14ac:dyDescent="0.35">
      <c r="A509" s="25" t="s">
        <v>506</v>
      </c>
      <c r="B509" s="20">
        <v>0</v>
      </c>
      <c r="C509" s="20">
        <v>0</v>
      </c>
      <c r="D509" s="20">
        <v>0</v>
      </c>
      <c r="E509" s="20">
        <v>559</v>
      </c>
      <c r="F509" s="20">
        <v>1</v>
      </c>
      <c r="G509" s="20">
        <v>5</v>
      </c>
      <c r="H509" s="20">
        <v>24</v>
      </c>
      <c r="I509" s="20">
        <v>2</v>
      </c>
      <c r="J509" s="20">
        <v>6</v>
      </c>
      <c r="K509" s="20">
        <v>0</v>
      </c>
      <c r="L509" s="20">
        <v>4</v>
      </c>
      <c r="M509" s="20">
        <v>6</v>
      </c>
      <c r="N509" s="13"/>
    </row>
    <row r="510" spans="1:14" ht="14.5" customHeight="1" x14ac:dyDescent="0.35">
      <c r="A510" s="25" t="s">
        <v>5</v>
      </c>
      <c r="B510" s="20">
        <v>0</v>
      </c>
      <c r="C510" s="20">
        <v>0</v>
      </c>
      <c r="D510" s="20">
        <v>0</v>
      </c>
      <c r="E510" s="20">
        <v>23</v>
      </c>
      <c r="F510" s="20">
        <v>0</v>
      </c>
      <c r="G510" s="20">
        <v>1</v>
      </c>
      <c r="H510" s="20">
        <v>15</v>
      </c>
      <c r="I510" s="20">
        <v>0</v>
      </c>
      <c r="J510" s="20">
        <v>27</v>
      </c>
      <c r="K510" s="20">
        <v>0</v>
      </c>
      <c r="L510" s="20">
        <v>0</v>
      </c>
      <c r="M510" s="20">
        <v>0</v>
      </c>
      <c r="N510" s="13"/>
    </row>
    <row r="511" spans="1:14" x14ac:dyDescent="0.35">
      <c r="A511" s="21" t="s">
        <v>6</v>
      </c>
      <c r="B511" s="21">
        <v>133</v>
      </c>
      <c r="C511" s="21">
        <v>140</v>
      </c>
      <c r="D511" s="21">
        <v>4</v>
      </c>
      <c r="E511" s="21">
        <v>8969</v>
      </c>
      <c r="F511" s="21">
        <v>322</v>
      </c>
      <c r="G511" s="21">
        <v>1035</v>
      </c>
      <c r="H511" s="21">
        <v>5245</v>
      </c>
      <c r="I511" s="21">
        <v>1085</v>
      </c>
      <c r="J511" s="21">
        <v>1364</v>
      </c>
      <c r="K511" s="21">
        <v>444</v>
      </c>
      <c r="L511" s="21">
        <v>636</v>
      </c>
      <c r="M511" s="21">
        <v>905</v>
      </c>
      <c r="N511" s="9"/>
    </row>
    <row r="512" spans="1:14" x14ac:dyDescent="0.35">
      <c r="A512" s="27" t="str">
        <f>JAN!A512</f>
        <v>Fonte: SSP/RS - PROCERGS/SIP - Dados atualizados em  03/03/2019.</v>
      </c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</row>
    <row r="513" spans="1:13" x14ac:dyDescent="0.35">
      <c r="A513" s="28" t="s">
        <v>7</v>
      </c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30"/>
    </row>
    <row r="514" spans="1:13" ht="32.5" customHeight="1" x14ac:dyDescent="0.35">
      <c r="A514" s="31" t="s">
        <v>8</v>
      </c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</row>
    <row r="515" spans="1:13" ht="32.5" customHeight="1" x14ac:dyDescent="0.3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2019</vt:lpstr>
      <vt:lpstr>JAN</vt:lpstr>
      <vt:lpstr>FEV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user</cp:lastModifiedBy>
  <dcterms:created xsi:type="dcterms:W3CDTF">2018-06-04T12:29:58Z</dcterms:created>
  <dcterms:modified xsi:type="dcterms:W3CDTF">2019-03-06T20:25:30Z</dcterms:modified>
</cp:coreProperties>
</file>