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DICADORES DE ATIVIDADE" sheetId="1" r:id="rId1"/>
  </sheets>
  <definedNames/>
  <calcPr fullCalcOnLoad="1"/>
</workbook>
</file>

<file path=xl/sharedStrings.xml><?xml version="1.0" encoding="utf-8"?>
<sst xmlns="http://schemas.openxmlformats.org/spreadsheetml/2006/main" count="1072" uniqueCount="147">
  <si>
    <t>PESSOAS ABORDADAS</t>
  </si>
  <si>
    <t>PRISÕES REALIZADAS PELA INSTITUIÇÃO</t>
  </si>
  <si>
    <t>DROGAS APREENDIDAS PELA INSTITUIÇÃO (g)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</si>
  <si>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</si>
  <si>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</si>
  <si>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</si>
  <si>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</si>
  <si>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</si>
  <si>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</si>
  <si>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</si>
  <si>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</si>
  <si>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</si>
  <si>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</si>
  <si>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</si>
  <si>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</si>
  <si>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</si>
  <si>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</si>
  <si>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</si>
  <si>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</si>
  <si>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</si>
  <si>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</si>
  <si>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</si>
  <si>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</si>
  <si>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</si>
  <si>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</si>
  <si>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ESTABELECIMENTO BANCÁRIO FISCALIZADO</t>
  </si>
  <si>
    <t>Indicadores 2007</t>
  </si>
  <si>
    <t>Indicadores 2008</t>
  </si>
  <si>
    <t>OCORRÊNCIAS CRIMINAIS</t>
  </si>
  <si>
    <t>APREENSÃO DE ADOLESCENTE</t>
  </si>
  <si>
    <t>FLAGRANTES ELABORADOS</t>
  </si>
  <si>
    <t>PRESOS EM FLAGRANTE</t>
  </si>
  <si>
    <t>IPs REMETIDOS</t>
  </si>
  <si>
    <t>PEAs REMETIDOS</t>
  </si>
  <si>
    <t>TCs REMETIDOS</t>
  </si>
  <si>
    <t>DILIGÊNCIAS REALIZADAS</t>
  </si>
  <si>
    <t>FORAGIDOS RECAPTURADOS</t>
  </si>
  <si>
    <t>PRISÕES REALIZADAS</t>
  </si>
  <si>
    <t>MANDADOS DE BUSCA E APREENSÃO</t>
  </si>
  <si>
    <t>SECRETARIA DA SEGURANÇA PÚBLICA</t>
  </si>
  <si>
    <t>MACONHA (g)</t>
  </si>
  <si>
    <t>COCAÍNA (g)</t>
  </si>
  <si>
    <t>CRACK (g)</t>
  </si>
  <si>
    <t>HAXIXE (g)</t>
  </si>
  <si>
    <t>-</t>
  </si>
  <si>
    <t>APREENDIDA - 2007</t>
  </si>
  <si>
    <t>APREENDIDA - 2008</t>
  </si>
  <si>
    <t>Fonte: DIPLANCO - PC</t>
  </si>
  <si>
    <t xml:space="preserve">Fonte: DIPLANCO - PC </t>
  </si>
  <si>
    <t xml:space="preserve">Fonte: DIPLANCO - PC  </t>
  </si>
  <si>
    <t>ASSISTÊNCIAS REALIZADAS</t>
  </si>
  <si>
    <t>Indicadores 2009</t>
  </si>
  <si>
    <t>APREENDIDA - 2009</t>
  </si>
  <si>
    <t xml:space="preserve"> *Dados Parciais</t>
  </si>
  <si>
    <t>APREENDIDA - 2010</t>
  </si>
  <si>
    <t>ECTASY (comprimidos)</t>
  </si>
  <si>
    <t>LSD (ponto)</t>
  </si>
  <si>
    <t>Indicadores 2010</t>
  </si>
  <si>
    <t>DILIGÊNCIAS ATENDIDAS PARA JUSTIÇA</t>
  </si>
  <si>
    <t>Indicadores 2011</t>
  </si>
  <si>
    <t>APREENDIDA - 2011</t>
  </si>
  <si>
    <t>Indicadores 2012</t>
  </si>
  <si>
    <t>APREENDIDA - 2012</t>
  </si>
  <si>
    <t xml:space="preserve">Fonte: EMBM - PM3  </t>
  </si>
  <si>
    <t xml:space="preserve">ARMAS DE FOGO  APREENDIDAS </t>
  </si>
  <si>
    <t>ARMAS BRANCAS APREENDIDAS</t>
  </si>
  <si>
    <t>591.19</t>
  </si>
  <si>
    <t>Fonte: DIPLANCO - PC / 14/01/2013</t>
  </si>
  <si>
    <t>APREENDIDA - 2013</t>
  </si>
  <si>
    <t>Indicadores 2013</t>
  </si>
  <si>
    <t>ARMAS DE FOGO APREENDIDAS*</t>
  </si>
  <si>
    <t>* Os dados da Polícia Civil contem os dados da Brigada Militar.</t>
  </si>
  <si>
    <t xml:space="preserve">PERÍODO TOTAL MENSAL </t>
  </si>
  <si>
    <t>PERÍODO TOTAL MENSAL</t>
  </si>
  <si>
    <t>DROGAS APREENDIDAS**</t>
  </si>
  <si>
    <t>OBS: As  "Drogas**" apreendidas pela Brigada Militar,  estão contidas no  total  informado  pela  Polícia Civil.</t>
  </si>
  <si>
    <t>Fonte: DIPLANCO - PC / 17/janeiro/2014.</t>
  </si>
  <si>
    <t>Fonte: DIPLANCO - PC /  - 17 / janeiro / 2014.</t>
  </si>
  <si>
    <t>Fonte: EMBM - PM3  -</t>
  </si>
  <si>
    <t>Indicadores 2014</t>
  </si>
  <si>
    <t>APREENDIDA - 2014</t>
  </si>
  <si>
    <t>Fonte: DIPLANCO - PC / 12 / Jan / 2015.</t>
  </si>
  <si>
    <t>APREENDIDA - 2015</t>
  </si>
  <si>
    <t>Indicadores 2015</t>
  </si>
  <si>
    <t>IPs INSTAURADOS</t>
  </si>
  <si>
    <t xml:space="preserve">IPs REMETIDOS COM ELUCIDAÇÃO </t>
  </si>
  <si>
    <t>IPs EM ANDAMENTO (ver obs.)</t>
  </si>
  <si>
    <t>PRISÕES PREVENTIVAS DECRETADAS</t>
  </si>
  <si>
    <t>PRISÕES PREVENTIVAS SOLICITADAS</t>
  </si>
  <si>
    <t>PRISÕES EM FLAGRANTE</t>
  </si>
  <si>
    <t>ACIDENTE DE TRÂNSITO COM DANOS MATERIAIS ATENDIDOS</t>
  </si>
  <si>
    <t>ACIDENTE DE TRÂNSITO COM LESÕES CORPORAIS ATENDIDOS</t>
  </si>
  <si>
    <t>ACIDENTE DE TRÂNSITO COM MORTE ATENDIDOS</t>
  </si>
  <si>
    <t>APREENSÃO DE DINHEIRO EM ESPÉCIE: (R$)</t>
  </si>
  <si>
    <t>APREENSÃO DE MUNIÇÕES</t>
  </si>
  <si>
    <t>AUTUAÇÕES DE TRÂNSITO POR EMBRIAGUEZ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</si>
  <si>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</si>
  <si>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</si>
  <si>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</si>
  <si>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</si>
  <si>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</si>
  <si>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</si>
  <si>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</si>
  <si>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</si>
  <si>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</si>
  <si>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13.899.167.75</t>
  </si>
  <si>
    <t>Indicadores 2015 - Prisões</t>
  </si>
  <si>
    <t>Homicidio</t>
  </si>
  <si>
    <t>Homicidio Tentado</t>
  </si>
  <si>
    <t>Roubo</t>
  </si>
  <si>
    <t>Roubo de Veiculos</t>
  </si>
  <si>
    <t>Furto</t>
  </si>
  <si>
    <t>Outras Prisões</t>
  </si>
  <si>
    <t>Fonte: EMBM - PM3</t>
  </si>
  <si>
    <t>IPs REMETIDOS COM ELUCIDAÇÃO</t>
  </si>
  <si>
    <t>Fonte: DIPLANCO - PC / 18 / Janeiro / 2016.</t>
  </si>
  <si>
    <t>Indicadores 2016</t>
  </si>
  <si>
    <t>Indicadores 2016 - Prisões</t>
  </si>
  <si>
    <t>APREENDIDA - 2016</t>
  </si>
  <si>
    <t>Fonte: DIPLANCO - PC / 21/janeiro/2015</t>
  </si>
  <si>
    <t>Fonte: DIPLANCO - PC / 24/janeiro/2016</t>
  </si>
  <si>
    <t>.-+</t>
  </si>
  <si>
    <t>Fonte: DIPLANCO - PC / 17 da janeiro de 2017.</t>
  </si>
  <si>
    <t>DEPARTAMENTO DE COMANDO E CONTROLE INTEGRADO</t>
  </si>
  <si>
    <t>OBSERVATORIO DE SEGURANÇA PÚBLICA</t>
  </si>
  <si>
    <t>OBSERVATÓRIO DE SEGURANÇA PÚBLICA</t>
  </si>
  <si>
    <t>ACOMPANHAMENTO DOS INDICADORES DE ATIVIDADE DA INSTITUIÇÕES VINCULADAS</t>
  </si>
  <si>
    <t>INDICADORES DE ATIVIDADE DA POLÍCIA CIVIL- 2016</t>
  </si>
  <si>
    <t>INDICADORES DE ATIVIDADE DA POLÍCIA CIVIL- 2015</t>
  </si>
  <si>
    <t>INDICADORES DE ATIVIDADE DA POLÍCIA CIVIL- 2014</t>
  </si>
  <si>
    <t>INDICADORES DE ATIVIDADE DA POLÍCIA CIVIL- 2013</t>
  </si>
  <si>
    <t>INDICADORES DE ATIVIDADE DA POLÍCIA CIVIL- 2012</t>
  </si>
  <si>
    <t>INDICADORES DE ATIVIDADE DA POLÍCIA CIVIL- 2011</t>
  </si>
  <si>
    <t>INDICADORES DE ATIVIDADE DA POLÍCIA CIVIL- 2010</t>
  </si>
  <si>
    <t>INDICADORES DE ATIVIDADE DA POLÍCIA CIVIL- 2009</t>
  </si>
  <si>
    <t>INDICADORES DE ATIVIDADE DA POLÍCIA CIVIL- 2008</t>
  </si>
  <si>
    <t>INDICADORES DE ATIVIDADE DA POLÍCIA CIVIL- 2007</t>
  </si>
  <si>
    <t>INDICADORES DE ATIVIDADE DA BRIGADA MILITAR - 2016</t>
  </si>
  <si>
    <t>INDICADORES DE ATIVIDADE DA BRIGADA MILITAR - 2015</t>
  </si>
  <si>
    <t>INDICADORES DE ATIVIDADE DA BRIGADA MILITAR - 2014</t>
  </si>
  <si>
    <t>INDICADORES DE ATIVIDADE DA BRIGADA MILITAR - 2013</t>
  </si>
  <si>
    <t>INDICADORES DE ATIVIDADE DA BRIGADA MILITAR - 2012</t>
  </si>
  <si>
    <t>INDICADORES DE ATIVIDADE DA BRIGADA MILITAR - 2011</t>
  </si>
  <si>
    <t>INDICADORES DE ATIVIDADE DA BRIGADA MILITAR - 2010</t>
  </si>
  <si>
    <t>INDICADORES DE ATIVIDADE DA BRIGADA MILITAR - 2009</t>
  </si>
  <si>
    <t>INDICADORES DE ATIVIDADE DA BRIGADA MILITAR - 2008</t>
  </si>
  <si>
    <t>INDICADORES DE ATIVIDADE DA BRIGADA MILITAR - 2007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</si>
</sst>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_(* #,##0_);_(* \(#,##0\);_(* &quot;-&quot;??_);_(@_)"/>
    <numFmt numFmtId="174" formatCode="[$-416]dddd\,\ d&quot; de &quot;mmmm&quot; de &quot;yyyy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#,##0.000"/>
    <numFmt numFmtId="183" formatCode="ge\r\a\l"/>
    <numFmt numFmtId="184" formatCode="#.##000"/>
    <numFmt numFmtId="185" formatCode="#.##0"/>
    <numFmt numFmtId="186" formatCode="#,#00"/>
    <numFmt numFmtId="187" formatCode="#.##00"/>
    <numFmt numFmtId="188" formatCode="#,#00%"/>
    <numFmt numFmtId="189" formatCode="#,##0.0000"/>
    <numFmt numFmtId="190" formatCode="#,##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11"/>
      <name val="Century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" fontId="21" fillId="0" borderId="24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22" fillId="0" borderId="27" xfId="51" applyNumberFormat="1" applyFont="1" applyFill="1" applyBorder="1" applyAlignment="1">
      <alignment horizontal="center" vertical="center"/>
      <protection/>
    </xf>
    <xf numFmtId="3" fontId="20" fillId="0" borderId="19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22" fillId="0" borderId="30" xfId="51" applyNumberFormat="1" applyFont="1" applyFill="1" applyBorder="1" applyAlignment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8" fillId="0" borderId="24" xfId="0" applyNumberFormat="1" applyFont="1" applyFill="1" applyBorder="1" applyAlignment="1" quotePrefix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22" fillId="0" borderId="34" xfId="51" applyNumberFormat="1" applyFont="1" applyFill="1" applyBorder="1" applyAlignment="1">
      <alignment horizontal="center" vertical="center"/>
      <protection/>
    </xf>
    <xf numFmtId="3" fontId="20" fillId="0" borderId="20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 quotePrefix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5" fillId="0" borderId="35" xfId="70" applyNumberFormat="1" applyFont="1" applyFill="1" applyBorder="1" applyAlignment="1">
      <alignment horizontal="center" vertical="center" wrapText="1"/>
    </xf>
    <xf numFmtId="3" fontId="5" fillId="35" borderId="24" xfId="7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5" fillId="0" borderId="24" xfId="51" applyNumberFormat="1" applyFont="1" applyBorder="1" applyAlignment="1">
      <alignment horizontal="center" vertical="center"/>
      <protection/>
    </xf>
    <xf numFmtId="3" fontId="5" fillId="35" borderId="27" xfId="70" applyNumberFormat="1" applyFont="1" applyFill="1" applyBorder="1" applyAlignment="1">
      <alignment horizontal="center" vertical="center" wrapText="1"/>
    </xf>
    <xf numFmtId="3" fontId="3" fillId="36" borderId="2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36" borderId="24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5" fillId="36" borderId="33" xfId="0" applyNumberFormat="1" applyFont="1" applyFill="1" applyBorder="1" applyAlignment="1">
      <alignment horizontal="center" vertical="center"/>
    </xf>
    <xf numFmtId="3" fontId="5" fillId="35" borderId="33" xfId="70" applyNumberFormat="1" applyFont="1" applyFill="1" applyBorder="1" applyAlignment="1">
      <alignment horizontal="center" vertical="center" wrapText="1"/>
    </xf>
    <xf numFmtId="3" fontId="5" fillId="35" borderId="34" xfId="7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36" borderId="38" xfId="0" applyNumberFormat="1" applyFont="1" applyFill="1" applyBorder="1" applyAlignment="1">
      <alignment horizontal="center" vertical="center"/>
    </xf>
    <xf numFmtId="3" fontId="5" fillId="0" borderId="38" xfId="7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/>
    </xf>
    <xf numFmtId="3" fontId="5" fillId="0" borderId="38" xfId="51" applyNumberFormat="1" applyFont="1" applyBorder="1" applyAlignment="1">
      <alignment horizontal="center" vertical="center"/>
      <protection/>
    </xf>
    <xf numFmtId="3" fontId="5" fillId="35" borderId="38" xfId="70" applyNumberFormat="1" applyFont="1" applyFill="1" applyBorder="1" applyAlignment="1">
      <alignment horizontal="center" vertical="center" wrapText="1"/>
    </xf>
    <xf numFmtId="3" fontId="5" fillId="35" borderId="39" xfId="70" applyNumberFormat="1" applyFont="1" applyFill="1" applyBorder="1" applyAlignment="1">
      <alignment horizontal="center" vertical="center" wrapText="1"/>
    </xf>
    <xf numFmtId="3" fontId="4" fillId="36" borderId="40" xfId="0" applyNumberFormat="1" applyFont="1" applyFill="1" applyBorder="1" applyAlignment="1">
      <alignment horizontal="center" vertical="center"/>
    </xf>
    <xf numFmtId="3" fontId="5" fillId="0" borderId="24" xfId="51" applyNumberFormat="1" applyFont="1" applyBorder="1" applyAlignment="1">
      <alignment horizontal="center" vertical="center"/>
      <protection/>
    </xf>
    <xf numFmtId="3" fontId="4" fillId="36" borderId="19" xfId="0" applyNumberFormat="1" applyFont="1" applyFill="1" applyBorder="1" applyAlignment="1">
      <alignment horizontal="center" vertical="center"/>
    </xf>
    <xf numFmtId="3" fontId="5" fillId="0" borderId="33" xfId="51" applyNumberFormat="1" applyFont="1" applyBorder="1" applyAlignment="1">
      <alignment horizontal="center" vertical="center"/>
      <protection/>
    </xf>
    <xf numFmtId="3" fontId="4" fillId="36" borderId="20" xfId="0" applyNumberFormat="1" applyFont="1" applyFill="1" applyBorder="1" applyAlignment="1">
      <alignment horizontal="center" vertical="center"/>
    </xf>
    <xf numFmtId="3" fontId="16" fillId="0" borderId="38" xfId="70" applyNumberFormat="1" applyFont="1" applyFill="1" applyBorder="1" applyAlignment="1">
      <alignment horizontal="center" vertical="center" wrapText="1"/>
    </xf>
    <xf numFmtId="3" fontId="3" fillId="36" borderId="37" xfId="0" applyNumberFormat="1" applyFont="1" applyFill="1" applyBorder="1" applyAlignment="1">
      <alignment horizontal="center" vertical="center"/>
    </xf>
    <xf numFmtId="3" fontId="5" fillId="35" borderId="35" xfId="70" applyNumberFormat="1" applyFont="1" applyFill="1" applyBorder="1" applyAlignment="1">
      <alignment horizontal="center" vertical="center" wrapText="1"/>
    </xf>
    <xf numFmtId="3" fontId="3" fillId="36" borderId="35" xfId="0" applyNumberFormat="1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3" fontId="3" fillId="36" borderId="33" xfId="0" applyNumberFormat="1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4" fontId="14" fillId="0" borderId="33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4" fontId="23" fillId="0" borderId="10" xfId="51" applyNumberFormat="1" applyFont="1" applyBorder="1" applyAlignment="1">
      <alignment horizontal="center" vertical="center"/>
      <protection/>
    </xf>
    <xf numFmtId="4" fontId="14" fillId="0" borderId="26" xfId="0" applyNumberFormat="1" applyFont="1" applyBorder="1" applyAlignment="1">
      <alignment horizontal="center" vertical="center"/>
    </xf>
    <xf numFmtId="4" fontId="23" fillId="0" borderId="24" xfId="51" applyNumberFormat="1" applyFont="1" applyBorder="1" applyAlignment="1">
      <alignment horizontal="center" vertical="center"/>
      <protection/>
    </xf>
    <xf numFmtId="4" fontId="14" fillId="0" borderId="32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69" fontId="5" fillId="0" borderId="35" xfId="70" applyNumberFormat="1" applyFont="1" applyFill="1" applyBorder="1" applyAlignment="1">
      <alignment horizontal="center" vertical="center" wrapText="1"/>
    </xf>
    <xf numFmtId="169" fontId="5" fillId="35" borderId="24" xfId="70" applyNumberFormat="1" applyFont="1" applyFill="1" applyBorder="1" applyAlignment="1">
      <alignment horizontal="center" vertical="center" wrapText="1"/>
    </xf>
    <xf numFmtId="3" fontId="5" fillId="0" borderId="36" xfId="7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3" xfId="51" applyNumberFormat="1" applyFont="1" applyBorder="1" applyAlignment="1">
      <alignment horizontal="center" vertical="center"/>
      <protection/>
    </xf>
    <xf numFmtId="3" fontId="3" fillId="0" borderId="24" xfId="51" applyNumberFormat="1" applyFont="1" applyBorder="1" applyAlignment="1">
      <alignment horizontal="center" vertical="center"/>
      <protection/>
    </xf>
    <xf numFmtId="3" fontId="3" fillId="35" borderId="24" xfId="70" applyNumberFormat="1" applyFont="1" applyFill="1" applyBorder="1" applyAlignment="1">
      <alignment horizontal="center" vertical="center" wrapText="1"/>
    </xf>
    <xf numFmtId="169" fontId="3" fillId="35" borderId="24" xfId="70" applyNumberFormat="1" applyFont="1" applyFill="1" applyBorder="1" applyAlignment="1">
      <alignment horizontal="center" vertical="center" wrapText="1"/>
    </xf>
    <xf numFmtId="3" fontId="3" fillId="35" borderId="33" xfId="70" applyNumberFormat="1" applyFont="1" applyFill="1" applyBorder="1" applyAlignment="1">
      <alignment horizontal="center" vertical="center" wrapText="1"/>
    </xf>
    <xf numFmtId="3" fontId="3" fillId="0" borderId="33" xfId="51" applyNumberFormat="1" applyFont="1" applyBorder="1" applyAlignment="1">
      <alignment horizontal="center" vertical="center"/>
      <protection/>
    </xf>
    <xf numFmtId="3" fontId="3" fillId="0" borderId="35" xfId="70" applyNumberFormat="1" applyFont="1" applyFill="1" applyBorder="1" applyAlignment="1">
      <alignment horizontal="center" vertical="center" wrapText="1"/>
    </xf>
    <xf numFmtId="3" fontId="3" fillId="0" borderId="36" xfId="70" applyNumberFormat="1" applyFont="1" applyFill="1" applyBorder="1" applyAlignment="1">
      <alignment horizontal="center" vertical="center" wrapText="1"/>
    </xf>
    <xf numFmtId="3" fontId="3" fillId="0" borderId="38" xfId="70" applyNumberFormat="1" applyFont="1" applyFill="1" applyBorder="1" applyAlignment="1">
      <alignment horizontal="center" vertical="center" wrapText="1"/>
    </xf>
    <xf numFmtId="3" fontId="3" fillId="0" borderId="38" xfId="51" applyNumberFormat="1" applyFont="1" applyBorder="1" applyAlignment="1">
      <alignment horizontal="center" vertical="center"/>
      <protection/>
    </xf>
    <xf numFmtId="3" fontId="3" fillId="35" borderId="38" xfId="70" applyNumberFormat="1" applyFont="1" applyFill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4" fontId="12" fillId="0" borderId="35" xfId="51" applyNumberFormat="1" applyFont="1" applyBorder="1" applyAlignment="1">
      <alignment horizontal="center" vertical="center"/>
      <protection/>
    </xf>
    <xf numFmtId="0" fontId="12" fillId="0" borderId="35" xfId="51" applyNumberFormat="1" applyFont="1" applyBorder="1" applyAlignment="1">
      <alignment horizontal="center" vertical="center"/>
      <protection/>
    </xf>
    <xf numFmtId="0" fontId="12" fillId="0" borderId="36" xfId="51" applyNumberFormat="1" applyFont="1" applyBorder="1" applyAlignment="1">
      <alignment horizontal="center" vertical="center"/>
      <protection/>
    </xf>
    <xf numFmtId="0" fontId="5" fillId="0" borderId="40" xfId="0" applyFont="1" applyBorder="1" applyAlignment="1">
      <alignment horizontal="left" vertical="center"/>
    </xf>
    <xf numFmtId="4" fontId="12" fillId="0" borderId="37" xfId="51" applyNumberFormat="1" applyFont="1" applyBorder="1" applyAlignment="1">
      <alignment horizontal="center" vertical="center"/>
      <protection/>
    </xf>
    <xf numFmtId="4" fontId="21" fillId="0" borderId="38" xfId="0" applyNumberFormat="1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 vertical="center"/>
    </xf>
    <xf numFmtId="4" fontId="23" fillId="0" borderId="38" xfId="51" applyNumberFormat="1" applyFont="1" applyBorder="1" applyAlignment="1">
      <alignment horizontal="center" vertical="center"/>
      <protection/>
    </xf>
    <xf numFmtId="3" fontId="15" fillId="0" borderId="46" xfId="0" applyNumberFormat="1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5" fillId="0" borderId="37" xfId="70" applyNumberFormat="1" applyFont="1" applyFill="1" applyBorder="1" applyAlignment="1">
      <alignment horizontal="center" vertical="center" wrapText="1"/>
    </xf>
    <xf numFmtId="0" fontId="5" fillId="35" borderId="38" xfId="7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8" xfId="51" applyNumberFormat="1" applyFont="1" applyBorder="1" applyAlignment="1">
      <alignment horizontal="center" vertical="center"/>
      <protection/>
    </xf>
    <xf numFmtId="3" fontId="4" fillId="0" borderId="40" xfId="0" applyNumberFormat="1" applyFont="1" applyFill="1" applyBorder="1" applyAlignment="1">
      <alignment horizontal="center" vertical="center"/>
    </xf>
    <xf numFmtId="3" fontId="3" fillId="35" borderId="39" xfId="70" applyNumberFormat="1" applyFont="1" applyFill="1" applyBorder="1" applyAlignment="1">
      <alignment horizontal="center" vertical="center" wrapText="1"/>
    </xf>
    <xf numFmtId="3" fontId="3" fillId="35" borderId="27" xfId="70" applyNumberFormat="1" applyFont="1" applyFill="1" applyBorder="1" applyAlignment="1">
      <alignment horizontal="center" vertical="center" wrapText="1"/>
    </xf>
    <xf numFmtId="3" fontId="3" fillId="35" borderId="34" xfId="70" applyNumberFormat="1" applyFont="1" applyFill="1" applyBorder="1" applyAlignment="1">
      <alignment horizontal="center" vertical="center" wrapText="1"/>
    </xf>
    <xf numFmtId="3" fontId="24" fillId="0" borderId="40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0" xfId="0" applyFont="1" applyBorder="1" applyAlignment="1">
      <alignment/>
    </xf>
    <xf numFmtId="0" fontId="6" fillId="34" borderId="24" xfId="0" applyFont="1" applyFill="1" applyBorder="1" applyAlignment="1">
      <alignment horizontal="center" vertical="center" wrapText="1"/>
    </xf>
    <xf numFmtId="0" fontId="3" fillId="0" borderId="24" xfId="70" applyNumberFormat="1" applyFont="1" applyFill="1" applyBorder="1" applyAlignment="1">
      <alignment horizontal="center" vertical="center" wrapText="1"/>
    </xf>
    <xf numFmtId="0" fontId="3" fillId="35" borderId="24" xfId="70" applyNumberFormat="1" applyFont="1" applyFill="1" applyBorder="1" applyAlignment="1">
      <alignment horizontal="center" vertical="center" wrapText="1"/>
    </xf>
    <xf numFmtId="3" fontId="3" fillId="0" borderId="24" xfId="7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/>
    </xf>
    <xf numFmtId="169" fontId="3" fillId="0" borderId="24" xfId="7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3" fillId="0" borderId="37" xfId="7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0" fillId="33" borderId="41" xfId="0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center" vertical="center" wrapText="1"/>
    </xf>
    <xf numFmtId="3" fontId="16" fillId="35" borderId="19" xfId="70" applyNumberFormat="1" applyFont="1" applyFill="1" applyBorder="1" applyAlignment="1">
      <alignment horizontal="center" vertical="center" wrapText="1"/>
    </xf>
    <xf numFmtId="3" fontId="16" fillId="35" borderId="49" xfId="70" applyNumberFormat="1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5" fillId="34" borderId="50" xfId="0" applyFont="1" applyFill="1" applyBorder="1" applyAlignment="1">
      <alignment horizontal="left" vertical="center" wrapText="1"/>
    </xf>
    <xf numFmtId="0" fontId="6" fillId="34" borderId="51" xfId="0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3" fillId="37" borderId="38" xfId="70" applyNumberFormat="1" applyFont="1" applyFill="1" applyBorder="1" applyAlignment="1">
      <alignment horizontal="center" vertical="center" wrapText="1"/>
    </xf>
    <xf numFmtId="3" fontId="3" fillId="38" borderId="24" xfId="70" applyNumberFormat="1" applyFont="1" applyFill="1" applyBorder="1" applyAlignment="1">
      <alignment horizontal="center" vertical="center" wrapText="1"/>
    </xf>
    <xf numFmtId="3" fontId="3" fillId="37" borderId="24" xfId="70" applyNumberFormat="1" applyFont="1" applyFill="1" applyBorder="1" applyAlignment="1">
      <alignment horizontal="center" vertical="center" wrapText="1"/>
    </xf>
    <xf numFmtId="3" fontId="3" fillId="38" borderId="33" xfId="70" applyNumberFormat="1" applyFont="1" applyFill="1" applyBorder="1" applyAlignment="1">
      <alignment horizontal="center" vertical="center" wrapText="1"/>
    </xf>
    <xf numFmtId="3" fontId="3" fillId="37" borderId="33" xfId="70" applyNumberFormat="1" applyFont="1" applyFill="1" applyBorder="1" applyAlignment="1">
      <alignment horizontal="center" vertical="center" wrapText="1"/>
    </xf>
    <xf numFmtId="3" fontId="24" fillId="38" borderId="38" xfId="70" applyNumberFormat="1" applyFont="1" applyFill="1" applyBorder="1" applyAlignment="1">
      <alignment horizontal="center" vertical="center" wrapText="1"/>
    </xf>
    <xf numFmtId="3" fontId="24" fillId="38" borderId="24" xfId="70" applyNumberFormat="1" applyFont="1" applyFill="1" applyBorder="1" applyAlignment="1">
      <alignment horizontal="center" vertical="center" wrapText="1"/>
    </xf>
    <xf numFmtId="3" fontId="24" fillId="38" borderId="33" xfId="70" applyNumberFormat="1" applyFont="1" applyFill="1" applyBorder="1" applyAlignment="1">
      <alignment horizontal="center" vertical="center" wrapText="1"/>
    </xf>
    <xf numFmtId="3" fontId="4" fillId="37" borderId="24" xfId="70" applyNumberFormat="1" applyFont="1" applyFill="1" applyBorder="1" applyAlignment="1">
      <alignment horizontal="center" vertical="center" wrapText="1"/>
    </xf>
    <xf numFmtId="3" fontId="24" fillId="37" borderId="38" xfId="70" applyNumberFormat="1" applyFont="1" applyFill="1" applyBorder="1" applyAlignment="1">
      <alignment horizontal="center" vertical="center" wrapText="1"/>
    </xf>
    <xf numFmtId="3" fontId="24" fillId="37" borderId="24" xfId="70" applyNumberFormat="1" applyFont="1" applyFill="1" applyBorder="1" applyAlignment="1">
      <alignment horizontal="center" vertical="center" wrapText="1"/>
    </xf>
    <xf numFmtId="3" fontId="24" fillId="37" borderId="33" xfId="7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3" fontId="25" fillId="0" borderId="27" xfId="51" applyNumberFormat="1" applyFont="1" applyFill="1" applyBorder="1" applyAlignment="1">
      <alignment horizontal="center" vertical="center"/>
      <protection/>
    </xf>
    <xf numFmtId="3" fontId="25" fillId="0" borderId="30" xfId="51" applyNumberFormat="1" applyFont="1" applyFill="1" applyBorder="1" applyAlignment="1">
      <alignment horizontal="center" vertical="center"/>
      <protection/>
    </xf>
    <xf numFmtId="3" fontId="25" fillId="0" borderId="34" xfId="51" applyNumberFormat="1" applyFont="1" applyFill="1" applyBorder="1" applyAlignment="1">
      <alignment horizontal="center" vertical="center"/>
      <protection/>
    </xf>
    <xf numFmtId="3" fontId="24" fillId="0" borderId="38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center" vertical="center"/>
    </xf>
    <xf numFmtId="3" fontId="24" fillId="36" borderId="38" xfId="0" applyNumberFormat="1" applyFont="1" applyFill="1" applyBorder="1" applyAlignment="1">
      <alignment horizontal="center" vertical="center"/>
    </xf>
    <xf numFmtId="3" fontId="24" fillId="36" borderId="24" xfId="0" applyNumberFormat="1" applyFont="1" applyFill="1" applyBorder="1" applyAlignment="1">
      <alignment horizontal="center" vertical="center"/>
    </xf>
    <xf numFmtId="3" fontId="4" fillId="37" borderId="38" xfId="70" applyNumberFormat="1" applyFont="1" applyFill="1" applyBorder="1" applyAlignment="1">
      <alignment horizontal="center" vertical="center" wrapText="1"/>
    </xf>
    <xf numFmtId="3" fontId="4" fillId="37" borderId="33" xfId="7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3" fontId="20" fillId="38" borderId="26" xfId="0" applyNumberFormat="1" applyFont="1" applyFill="1" applyBorder="1" applyAlignment="1">
      <alignment horizontal="center" vertical="center"/>
    </xf>
    <xf numFmtId="3" fontId="20" fillId="38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3" fontId="20" fillId="0" borderId="24" xfId="0" applyNumberFormat="1" applyFont="1" applyFill="1" applyBorder="1" applyAlignment="1" quotePrefix="1">
      <alignment horizontal="center" vertical="center"/>
    </xf>
    <xf numFmtId="0" fontId="8" fillId="33" borderId="43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3" fontId="61" fillId="36" borderId="24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left" vertical="center" wrapText="1"/>
    </xf>
    <xf numFmtId="3" fontId="3" fillId="38" borderId="29" xfId="70" applyNumberFormat="1" applyFont="1" applyFill="1" applyBorder="1" applyAlignment="1">
      <alignment horizontal="center" vertical="center" wrapText="1"/>
    </xf>
    <xf numFmtId="3" fontId="3" fillId="37" borderId="29" xfId="70" applyNumberFormat="1" applyFont="1" applyFill="1" applyBorder="1" applyAlignment="1">
      <alignment horizontal="center" vertical="center" wrapText="1"/>
    </xf>
    <xf numFmtId="3" fontId="5" fillId="35" borderId="29" xfId="7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3" fontId="3" fillId="36" borderId="29" xfId="0" applyNumberFormat="1" applyFont="1" applyFill="1" applyBorder="1" applyAlignment="1">
      <alignment horizontal="center" vertical="center"/>
    </xf>
    <xf numFmtId="3" fontId="3" fillId="0" borderId="29" xfId="51" applyNumberFormat="1" applyFont="1" applyBorder="1" applyAlignment="1">
      <alignment horizontal="center" vertical="center"/>
      <protection/>
    </xf>
    <xf numFmtId="3" fontId="3" fillId="35" borderId="30" xfId="70" applyNumberFormat="1" applyFont="1" applyFill="1" applyBorder="1" applyAlignment="1">
      <alignment horizontal="center" vertical="center" wrapText="1"/>
    </xf>
    <xf numFmtId="3" fontId="3" fillId="38" borderId="52" xfId="70" applyNumberFormat="1" applyFont="1" applyFill="1" applyBorder="1" applyAlignment="1">
      <alignment horizontal="center" vertical="center" wrapText="1"/>
    </xf>
    <xf numFmtId="3" fontId="3" fillId="37" borderId="52" xfId="70" applyNumberFormat="1" applyFont="1" applyFill="1" applyBorder="1" applyAlignment="1">
      <alignment horizontal="center" vertical="center" wrapText="1"/>
    </xf>
    <xf numFmtId="3" fontId="5" fillId="35" borderId="52" xfId="70" applyNumberFormat="1" applyFont="1" applyFill="1" applyBorder="1" applyAlignment="1">
      <alignment horizontal="center" vertical="center" wrapText="1"/>
    </xf>
    <xf numFmtId="3" fontId="3" fillId="0" borderId="52" xfId="0" applyNumberFormat="1" applyFont="1" applyFill="1" applyBorder="1" applyAlignment="1">
      <alignment horizontal="center" vertical="center"/>
    </xf>
    <xf numFmtId="3" fontId="3" fillId="36" borderId="52" xfId="0" applyNumberFormat="1" applyFont="1" applyFill="1" applyBorder="1" applyAlignment="1">
      <alignment horizontal="center" vertical="center"/>
    </xf>
    <xf numFmtId="3" fontId="3" fillId="0" borderId="52" xfId="51" applyNumberFormat="1" applyFont="1" applyBorder="1" applyAlignment="1">
      <alignment horizontal="center" vertical="center"/>
      <protection/>
    </xf>
    <xf numFmtId="3" fontId="3" fillId="35" borderId="53" xfId="7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8" fillId="16" borderId="41" xfId="0" applyFont="1" applyFill="1" applyBorder="1" applyAlignment="1">
      <alignment horizontal="left" vertical="center" wrapText="1"/>
    </xf>
    <xf numFmtId="3" fontId="3" fillId="0" borderId="30" xfId="70" applyNumberFormat="1" applyFont="1" applyFill="1" applyBorder="1" applyAlignment="1">
      <alignment horizontal="center" vertical="center" wrapText="1"/>
    </xf>
    <xf numFmtId="3" fontId="3" fillId="0" borderId="29" xfId="70" applyNumberFormat="1" applyFont="1" applyFill="1" applyBorder="1" applyAlignment="1">
      <alignment horizontal="center" vertical="center" wrapText="1"/>
    </xf>
    <xf numFmtId="3" fontId="5" fillId="0" borderId="29" xfId="70" applyNumberFormat="1" applyFont="1" applyFill="1" applyBorder="1" applyAlignment="1">
      <alignment horizontal="center" vertical="center" wrapText="1"/>
    </xf>
    <xf numFmtId="3" fontId="3" fillId="0" borderId="29" xfId="51" applyNumberFormat="1" applyFont="1" applyFill="1" applyBorder="1" applyAlignment="1">
      <alignment horizontal="center" vertical="center"/>
      <protection/>
    </xf>
    <xf numFmtId="3" fontId="16" fillId="37" borderId="29" xfId="70" applyNumberFormat="1" applyFont="1" applyFill="1" applyBorder="1" applyAlignment="1">
      <alignment horizontal="center" vertical="center" wrapText="1"/>
    </xf>
    <xf numFmtId="3" fontId="16" fillId="0" borderId="29" xfId="70" applyNumberFormat="1" applyFont="1" applyFill="1" applyBorder="1" applyAlignment="1">
      <alignment horizontal="center" vertical="center" wrapText="1"/>
    </xf>
    <xf numFmtId="3" fontId="5" fillId="0" borderId="30" xfId="70" applyNumberFormat="1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left" vertical="center" wrapText="1"/>
    </xf>
    <xf numFmtId="0" fontId="5" fillId="8" borderId="50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left" vertical="center" wrapText="1"/>
    </xf>
    <xf numFmtId="3" fontId="3" fillId="38" borderId="35" xfId="70" applyNumberFormat="1" applyFont="1" applyFill="1" applyBorder="1" applyAlignment="1">
      <alignment horizontal="center" vertical="center" wrapText="1"/>
    </xf>
    <xf numFmtId="3" fontId="3" fillId="38" borderId="37" xfId="70" applyNumberFormat="1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left" vertical="center" wrapText="1"/>
    </xf>
    <xf numFmtId="3" fontId="24" fillId="0" borderId="38" xfId="70" applyNumberFormat="1" applyFont="1" applyFill="1" applyBorder="1" applyAlignment="1">
      <alignment horizontal="center" vertical="center" wrapText="1"/>
    </xf>
    <xf numFmtId="4" fontId="24" fillId="38" borderId="38" xfId="70" applyNumberFormat="1" applyFont="1" applyFill="1" applyBorder="1" applyAlignment="1">
      <alignment horizontal="center" vertical="center" wrapText="1"/>
    </xf>
    <xf numFmtId="4" fontId="24" fillId="37" borderId="38" xfId="70" applyNumberFormat="1" applyFont="1" applyFill="1" applyBorder="1" applyAlignment="1">
      <alignment horizontal="center" vertical="center" wrapText="1"/>
    </xf>
    <xf numFmtId="4" fontId="4" fillId="37" borderId="38" xfId="70" applyNumberFormat="1" applyFont="1" applyFill="1" applyBorder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4" fontId="24" fillId="36" borderId="38" xfId="0" applyNumberFormat="1" applyFont="1" applyFill="1" applyBorder="1" applyAlignment="1">
      <alignment horizontal="center" vertical="center"/>
    </xf>
    <xf numFmtId="4" fontId="24" fillId="36" borderId="24" xfId="0" applyNumberFormat="1" applyFont="1" applyFill="1" applyBorder="1" applyAlignment="1">
      <alignment horizontal="center" vertical="center"/>
    </xf>
    <xf numFmtId="4" fontId="24" fillId="0" borderId="40" xfId="0" applyNumberFormat="1" applyFont="1" applyFill="1" applyBorder="1" applyAlignment="1">
      <alignment horizontal="center" vertical="center"/>
    </xf>
    <xf numFmtId="3" fontId="24" fillId="38" borderId="38" xfId="0" applyNumberFormat="1" applyFont="1" applyFill="1" applyBorder="1" applyAlignment="1">
      <alignment horizontal="center" vertical="center"/>
    </xf>
    <xf numFmtId="3" fontId="24" fillId="38" borderId="24" xfId="0" applyNumberFormat="1" applyFont="1" applyFill="1" applyBorder="1" applyAlignment="1">
      <alignment horizontal="center" vertical="center"/>
    </xf>
    <xf numFmtId="3" fontId="24" fillId="38" borderId="4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24" fillId="38" borderId="38" xfId="0" applyNumberFormat="1" applyFont="1" applyFill="1" applyBorder="1" applyAlignment="1">
      <alignment horizontal="center" vertical="center"/>
    </xf>
    <xf numFmtId="3" fontId="24" fillId="38" borderId="55" xfId="70" applyNumberFormat="1" applyFont="1" applyFill="1" applyBorder="1" applyAlignment="1">
      <alignment horizontal="center" vertical="center" wrapText="1"/>
    </xf>
    <xf numFmtId="4" fontId="24" fillId="38" borderId="55" xfId="0" applyNumberFormat="1" applyFont="1" applyFill="1" applyBorder="1" applyAlignment="1">
      <alignment horizontal="center" vertical="center"/>
    </xf>
    <xf numFmtId="3" fontId="24" fillId="38" borderId="56" xfId="0" applyNumberFormat="1" applyFont="1" applyFill="1" applyBorder="1" applyAlignment="1">
      <alignment horizontal="center" vertical="center"/>
    </xf>
    <xf numFmtId="3" fontId="4" fillId="0" borderId="38" xfId="70" applyNumberFormat="1" applyFont="1" applyFill="1" applyBorder="1" applyAlignment="1">
      <alignment horizontal="center" vertical="center" wrapText="1"/>
    </xf>
    <xf numFmtId="4" fontId="24" fillId="0" borderId="38" xfId="70" applyNumberFormat="1" applyFont="1" applyFill="1" applyBorder="1" applyAlignment="1">
      <alignment horizontal="center" vertical="center" wrapText="1"/>
    </xf>
    <xf numFmtId="4" fontId="4" fillId="0" borderId="38" xfId="70" applyNumberFormat="1" applyFont="1" applyFill="1" applyBorder="1" applyAlignment="1">
      <alignment horizontal="center" vertical="center" wrapText="1"/>
    </xf>
    <xf numFmtId="4" fontId="24" fillId="0" borderId="24" xfId="0" applyNumberFormat="1" applyFont="1" applyFill="1" applyBorder="1" applyAlignment="1">
      <alignment horizontal="center" vertical="center"/>
    </xf>
    <xf numFmtId="4" fontId="15" fillId="0" borderId="46" xfId="0" applyNumberFormat="1" applyFont="1" applyBorder="1" applyAlignment="1">
      <alignment horizontal="center" vertical="center"/>
    </xf>
    <xf numFmtId="4" fontId="15" fillId="0" borderId="4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/>
    </xf>
    <xf numFmtId="0" fontId="8" fillId="16" borderId="41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3" fontId="22" fillId="0" borderId="24" xfId="0" applyNumberFormat="1" applyFont="1" applyBorder="1" applyAlignment="1">
      <alignment horizontal="center"/>
    </xf>
    <xf numFmtId="0" fontId="22" fillId="39" borderId="24" xfId="0" applyFont="1" applyFill="1" applyBorder="1" applyAlignment="1">
      <alignment/>
    </xf>
    <xf numFmtId="0" fontId="22" fillId="0" borderId="24" xfId="0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3" fontId="22" fillId="39" borderId="24" xfId="0" applyNumberFormat="1" applyFont="1" applyFill="1" applyBorder="1" applyAlignment="1">
      <alignment/>
    </xf>
    <xf numFmtId="3" fontId="22" fillId="0" borderId="24" xfId="0" applyNumberFormat="1" applyFont="1" applyBorder="1" applyAlignment="1">
      <alignment horizontal="center" vertical="center"/>
    </xf>
    <xf numFmtId="4" fontId="12" fillId="38" borderId="38" xfId="0" applyNumberFormat="1" applyFont="1" applyFill="1" applyBorder="1" applyAlignment="1">
      <alignment horizontal="center" vertical="center"/>
    </xf>
    <xf numFmtId="4" fontId="22" fillId="38" borderId="38" xfId="0" applyNumberFormat="1" applyFont="1" applyFill="1" applyBorder="1" applyAlignment="1">
      <alignment horizontal="center" vertical="center" wrapText="1"/>
    </xf>
    <xf numFmtId="4" fontId="14" fillId="38" borderId="38" xfId="0" applyNumberFormat="1" applyFont="1" applyFill="1" applyBorder="1" applyAlignment="1">
      <alignment horizontal="center" vertical="center"/>
    </xf>
    <xf numFmtId="4" fontId="23" fillId="38" borderId="38" xfId="51" applyNumberFormat="1" applyFont="1" applyFill="1" applyBorder="1" applyAlignment="1">
      <alignment horizontal="center" vertical="center"/>
      <protection/>
    </xf>
    <xf numFmtId="4" fontId="15" fillId="38" borderId="46" xfId="0" applyNumberFormat="1" applyFont="1" applyFill="1" applyBorder="1" applyAlignment="1">
      <alignment horizontal="center" vertical="center"/>
    </xf>
    <xf numFmtId="4" fontId="12" fillId="38" borderId="24" xfId="0" applyNumberFormat="1" applyFont="1" applyFill="1" applyBorder="1" applyAlignment="1">
      <alignment horizontal="center" vertical="center"/>
    </xf>
    <xf numFmtId="4" fontId="22" fillId="38" borderId="24" xfId="0" applyNumberFormat="1" applyFont="1" applyFill="1" applyBorder="1" applyAlignment="1">
      <alignment horizontal="center" vertical="center" wrapText="1"/>
    </xf>
    <xf numFmtId="4" fontId="14" fillId="38" borderId="24" xfId="0" applyNumberFormat="1" applyFont="1" applyFill="1" applyBorder="1" applyAlignment="1">
      <alignment horizontal="center" vertical="center"/>
    </xf>
    <xf numFmtId="4" fontId="23" fillId="38" borderId="24" xfId="51" applyNumberFormat="1" applyFont="1" applyFill="1" applyBorder="1" applyAlignment="1">
      <alignment horizontal="center" vertical="center"/>
      <protection/>
    </xf>
    <xf numFmtId="4" fontId="15" fillId="38" borderId="44" xfId="0" applyNumberFormat="1" applyFont="1" applyFill="1" applyBorder="1" applyAlignment="1">
      <alignment horizontal="center" vertical="center"/>
    </xf>
    <xf numFmtId="0" fontId="22" fillId="38" borderId="24" xfId="0" applyFont="1" applyFill="1" applyBorder="1" applyAlignment="1">
      <alignment horizontal="center" vertical="center" wrapText="1"/>
    </xf>
    <xf numFmtId="0" fontId="22" fillId="38" borderId="24" xfId="0" applyFont="1" applyFill="1" applyBorder="1" applyAlignment="1">
      <alignment horizontal="center" vertical="center"/>
    </xf>
    <xf numFmtId="3" fontId="22" fillId="38" borderId="24" xfId="0" applyNumberFormat="1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8" fillId="38" borderId="31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3" fontId="23" fillId="38" borderId="37" xfId="51" applyNumberFormat="1" applyFont="1" applyFill="1" applyBorder="1" applyAlignment="1">
      <alignment horizontal="center" vertical="center"/>
      <protection/>
    </xf>
    <xf numFmtId="3" fontId="22" fillId="38" borderId="38" xfId="0" applyNumberFormat="1" applyFont="1" applyFill="1" applyBorder="1" applyAlignment="1">
      <alignment horizontal="center" vertical="center"/>
    </xf>
    <xf numFmtId="3" fontId="23" fillId="38" borderId="35" xfId="51" applyNumberFormat="1" applyFont="1" applyFill="1" applyBorder="1" applyAlignment="1">
      <alignment horizontal="center" vertical="center"/>
      <protection/>
    </xf>
    <xf numFmtId="3" fontId="23" fillId="38" borderId="35" xfId="0" applyNumberFormat="1" applyFont="1" applyFill="1" applyBorder="1" applyAlignment="1">
      <alignment horizontal="center" vertical="center"/>
    </xf>
    <xf numFmtId="3" fontId="20" fillId="0" borderId="38" xfId="70" applyNumberFormat="1" applyFont="1" applyFill="1" applyBorder="1" applyAlignment="1">
      <alignment horizontal="center" vertical="center" wrapText="1"/>
    </xf>
    <xf numFmtId="4" fontId="20" fillId="0" borderId="38" xfId="70" applyNumberFormat="1" applyFont="1" applyFill="1" applyBorder="1" applyAlignment="1">
      <alignment horizontal="center" vertical="center" wrapText="1"/>
    </xf>
    <xf numFmtId="4" fontId="20" fillId="37" borderId="38" xfId="70" applyNumberFormat="1" applyFont="1" applyFill="1" applyBorder="1" applyAlignment="1">
      <alignment horizontal="center" vertical="center" wrapText="1"/>
    </xf>
    <xf numFmtId="3" fontId="10" fillId="38" borderId="38" xfId="70" applyNumberFormat="1" applyFont="1" applyFill="1" applyBorder="1" applyAlignment="1">
      <alignment horizontal="center" vertical="center" wrapText="1"/>
    </xf>
    <xf numFmtId="3" fontId="10" fillId="37" borderId="38" xfId="70" applyNumberFormat="1" applyFont="1" applyFill="1" applyBorder="1" applyAlignment="1">
      <alignment horizontal="center" vertical="center" wrapText="1"/>
    </xf>
    <xf numFmtId="3" fontId="20" fillId="37" borderId="38" xfId="70" applyNumberFormat="1" applyFont="1" applyFill="1" applyBorder="1" applyAlignment="1">
      <alignment horizontal="center" vertical="center" wrapText="1"/>
    </xf>
    <xf numFmtId="3" fontId="20" fillId="37" borderId="24" xfId="70" applyNumberFormat="1" applyFont="1" applyFill="1" applyBorder="1" applyAlignment="1">
      <alignment horizontal="center" vertical="center" wrapText="1"/>
    </xf>
    <xf numFmtId="3" fontId="20" fillId="37" borderId="33" xfId="70" applyNumberFormat="1" applyFont="1" applyFill="1" applyBorder="1" applyAlignment="1">
      <alignment horizontal="center" vertical="center" wrapText="1"/>
    </xf>
    <xf numFmtId="3" fontId="10" fillId="38" borderId="55" xfId="7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10" fillId="36" borderId="38" xfId="0" applyNumberFormat="1" applyFont="1" applyFill="1" applyBorder="1" applyAlignment="1">
      <alignment horizontal="center" vertical="center"/>
    </xf>
    <xf numFmtId="3" fontId="10" fillId="36" borderId="38" xfId="0" applyNumberFormat="1" applyFont="1" applyFill="1" applyBorder="1" applyAlignment="1">
      <alignment horizontal="center" vertical="center"/>
    </xf>
    <xf numFmtId="3" fontId="10" fillId="38" borderId="38" xfId="0" applyNumberFormat="1" applyFont="1" applyFill="1" applyBorder="1" applyAlignment="1">
      <alignment horizontal="center" vertical="center"/>
    </xf>
    <xf numFmtId="3" fontId="10" fillId="38" borderId="24" xfId="0" applyNumberFormat="1" applyFont="1" applyFill="1" applyBorder="1" applyAlignment="1">
      <alignment horizontal="center" vertical="center"/>
    </xf>
    <xf numFmtId="3" fontId="10" fillId="38" borderId="40" xfId="0" applyNumberFormat="1" applyFont="1" applyFill="1" applyBorder="1" applyAlignment="1">
      <alignment horizontal="center" vertical="center"/>
    </xf>
    <xf numFmtId="4" fontId="10" fillId="38" borderId="38" xfId="0" applyNumberFormat="1" applyFont="1" applyFill="1" applyBorder="1" applyAlignment="1">
      <alignment horizontal="center" vertical="center"/>
    </xf>
    <xf numFmtId="4" fontId="10" fillId="38" borderId="55" xfId="0" applyNumberFormat="1" applyFont="1" applyFill="1" applyBorder="1" applyAlignment="1">
      <alignment horizontal="center" vertical="center"/>
    </xf>
    <xf numFmtId="3" fontId="10" fillId="38" borderId="56" xfId="0" applyNumberFormat="1" applyFont="1" applyFill="1" applyBorder="1" applyAlignment="1">
      <alignment horizontal="center" vertical="center"/>
    </xf>
    <xf numFmtId="3" fontId="10" fillId="36" borderId="55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22" fillId="38" borderId="33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4" fontId="20" fillId="0" borderId="38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38" borderId="38" xfId="70" applyNumberFormat="1" applyFont="1" applyFill="1" applyBorder="1" applyAlignment="1">
      <alignment horizontal="center" vertical="center" wrapText="1"/>
    </xf>
    <xf numFmtId="4" fontId="20" fillId="36" borderId="38" xfId="0" applyNumberFormat="1" applyFont="1" applyFill="1" applyBorder="1" applyAlignment="1">
      <alignment horizontal="center" vertical="center"/>
    </xf>
    <xf numFmtId="4" fontId="20" fillId="36" borderId="24" xfId="0" applyNumberFormat="1" applyFont="1" applyFill="1" applyBorder="1" applyAlignment="1">
      <alignment horizontal="center" vertical="center"/>
    </xf>
    <xf numFmtId="3" fontId="20" fillId="38" borderId="38" xfId="70" applyNumberFormat="1" applyFont="1" applyFill="1" applyBorder="1" applyAlignment="1">
      <alignment horizontal="center" vertical="center" wrapText="1"/>
    </xf>
    <xf numFmtId="3" fontId="20" fillId="36" borderId="38" xfId="0" applyNumberFormat="1" applyFont="1" applyFill="1" applyBorder="1" applyAlignment="1">
      <alignment horizontal="center" vertical="center"/>
    </xf>
    <xf numFmtId="3" fontId="20" fillId="38" borderId="24" xfId="70" applyNumberFormat="1" applyFont="1" applyFill="1" applyBorder="1" applyAlignment="1">
      <alignment horizontal="center" vertical="center" wrapText="1"/>
    </xf>
    <xf numFmtId="3" fontId="20" fillId="38" borderId="33" xfId="70" applyNumberFormat="1" applyFont="1" applyFill="1" applyBorder="1" applyAlignment="1">
      <alignment horizontal="center" vertical="center" wrapText="1"/>
    </xf>
    <xf numFmtId="3" fontId="20" fillId="36" borderId="33" xfId="0" applyNumberFormat="1" applyFont="1" applyFill="1" applyBorder="1" applyAlignment="1">
      <alignment horizontal="center" vertical="center"/>
    </xf>
    <xf numFmtId="3" fontId="20" fillId="36" borderId="55" xfId="0" applyNumberFormat="1" applyFont="1" applyFill="1" applyBorder="1" applyAlignment="1">
      <alignment horizontal="center" vertical="center"/>
    </xf>
    <xf numFmtId="0" fontId="22" fillId="38" borderId="24" xfId="0" applyFont="1" applyFill="1" applyBorder="1" applyAlignment="1">
      <alignment horizontal="center" vertical="center" wrapText="1"/>
    </xf>
    <xf numFmtId="0" fontId="22" fillId="38" borderId="33" xfId="0" applyFont="1" applyFill="1" applyBorder="1" applyAlignment="1">
      <alignment horizontal="center" vertical="center"/>
    </xf>
    <xf numFmtId="3" fontId="10" fillId="38" borderId="44" xfId="0" applyNumberFormat="1" applyFont="1" applyFill="1" applyBorder="1" applyAlignment="1">
      <alignment horizontal="center" vertical="center"/>
    </xf>
    <xf numFmtId="3" fontId="10" fillId="38" borderId="4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INDICADORES DE EFICIÊNCIA" xfId="51"/>
    <cellStyle name="Nota" xfId="52"/>
    <cellStyle name="Percent" xfId="53"/>
    <cellStyle name="Saída" xfId="54"/>
    <cellStyle name="Comma [0]" xfId="55"/>
    <cellStyle name="Separador de milhares 11" xfId="56"/>
    <cellStyle name="Separador de milhares 15" xfId="57"/>
    <cellStyle name="Separador de milhares 16" xfId="58"/>
    <cellStyle name="Separador de milhares 2 2 2 2" xfId="59"/>
    <cellStyle name="Separador de milhares 24" xfId="60"/>
    <cellStyle name="Separador de milhares 28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B673"/>
  <sheetViews>
    <sheetView tabSelected="1" zoomScale="80" zoomScaleNormal="80" zoomScalePageLayoutView="0" workbookViewId="0" topLeftCell="A1">
      <selection activeCell="P19" sqref="P19"/>
    </sheetView>
  </sheetViews>
  <sheetFormatPr defaultColWidth="37.57421875" defaultRowHeight="15"/>
  <cols>
    <col min="1" max="1" width="2.28125" style="1" customWidth="1"/>
    <col min="2" max="2" width="53.8515625" style="1" customWidth="1"/>
    <col min="3" max="3" width="19.421875" style="1" bestFit="1" customWidth="1"/>
    <col min="4" max="4" width="12.28125" style="1" bestFit="1" customWidth="1"/>
    <col min="5" max="5" width="14.28125" style="1" bestFit="1" customWidth="1"/>
    <col min="6" max="6" width="12.00390625" style="1" bestFit="1" customWidth="1"/>
    <col min="7" max="7" width="14.00390625" style="1" customWidth="1"/>
    <col min="8" max="8" width="14.57421875" style="1" customWidth="1"/>
    <col min="9" max="9" width="12.28125" style="1" bestFit="1" customWidth="1"/>
    <col min="10" max="10" width="12.00390625" style="1" customWidth="1"/>
    <col min="11" max="13" width="12.28125" style="1" bestFit="1" customWidth="1"/>
    <col min="14" max="14" width="14.28125" style="1" bestFit="1" customWidth="1"/>
    <col min="15" max="15" width="14.421875" style="1" customWidth="1"/>
    <col min="16" max="16" width="45.00390625" style="1" customWidth="1"/>
    <col min="17" max="16384" width="37.57421875" style="1" customWidth="1"/>
  </cols>
  <sheetData>
    <row r="2" spans="2:15" ht="14.25">
      <c r="B2" s="395" t="s">
        <v>39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2:15" ht="12.75">
      <c r="B3" s="396" t="s">
        <v>123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2:15" ht="12.75">
      <c r="B4" s="396" t="s">
        <v>125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.75">
      <c r="B6" s="397" t="s">
        <v>126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</row>
    <row r="8" spans="2:15" ht="18.75" customHeight="1">
      <c r="B8" s="398" t="s">
        <v>146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</row>
    <row r="10" spans="2:15" ht="18" customHeight="1">
      <c r="B10" s="397" t="s">
        <v>72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</row>
    <row r="11" ht="13.5" thickBot="1"/>
    <row r="12" spans="2:15" s="2" customFormat="1" ht="21" customHeight="1" thickBot="1">
      <c r="B12" s="25" t="s">
        <v>26</v>
      </c>
      <c r="C12" s="26" t="s">
        <v>12</v>
      </c>
      <c r="D12" s="27" t="s">
        <v>13</v>
      </c>
      <c r="E12" s="27" t="s">
        <v>14</v>
      </c>
      <c r="F12" s="27" t="s">
        <v>15</v>
      </c>
      <c r="G12" s="27" t="s">
        <v>16</v>
      </c>
      <c r="H12" s="27" t="s">
        <v>17</v>
      </c>
      <c r="I12" s="27" t="s">
        <v>18</v>
      </c>
      <c r="J12" s="27" t="s">
        <v>19</v>
      </c>
      <c r="K12" s="27" t="s">
        <v>20</v>
      </c>
      <c r="L12" s="27" t="s">
        <v>21</v>
      </c>
      <c r="M12" s="27" t="s">
        <v>22</v>
      </c>
      <c r="N12" s="28" t="s">
        <v>23</v>
      </c>
      <c r="O12" s="25" t="s">
        <v>24</v>
      </c>
    </row>
    <row r="13" spans="2:15" s="2" customFormat="1" ht="21" customHeight="1">
      <c r="B13" s="102" t="s">
        <v>64</v>
      </c>
      <c r="C13" s="96">
        <v>548</v>
      </c>
      <c r="D13" s="84">
        <v>481</v>
      </c>
      <c r="E13" s="84">
        <v>594</v>
      </c>
      <c r="F13" s="84">
        <v>600</v>
      </c>
      <c r="G13" s="84">
        <v>513</v>
      </c>
      <c r="H13" s="86">
        <v>510</v>
      </c>
      <c r="I13" s="86">
        <v>451</v>
      </c>
      <c r="J13" s="84">
        <v>425</v>
      </c>
      <c r="K13" s="88">
        <v>460</v>
      </c>
      <c r="L13" s="88">
        <v>485</v>
      </c>
      <c r="M13" s="88">
        <v>462</v>
      </c>
      <c r="N13" s="89">
        <v>598</v>
      </c>
      <c r="O13" s="90">
        <f>SUM(C13:N13)</f>
        <v>6127</v>
      </c>
    </row>
    <row r="14" spans="2:15" s="2" customFormat="1" ht="21" customHeight="1">
      <c r="B14" s="103" t="s">
        <v>11</v>
      </c>
      <c r="C14" s="97">
        <v>56</v>
      </c>
      <c r="D14" s="74">
        <v>175</v>
      </c>
      <c r="E14" s="74">
        <v>160</v>
      </c>
      <c r="F14" s="74">
        <v>67</v>
      </c>
      <c r="G14" s="74">
        <v>76</v>
      </c>
      <c r="H14" s="74">
        <v>89</v>
      </c>
      <c r="I14" s="74">
        <v>116</v>
      </c>
      <c r="J14" s="74">
        <v>117</v>
      </c>
      <c r="K14" s="69">
        <v>256</v>
      </c>
      <c r="L14" s="69">
        <v>364</v>
      </c>
      <c r="M14" s="69">
        <v>394</v>
      </c>
      <c r="N14" s="73">
        <v>494</v>
      </c>
      <c r="O14" s="92">
        <f aca="true" t="shared" si="0" ref="O14:O26">SUM(C14:N14)</f>
        <v>2364</v>
      </c>
    </row>
    <row r="15" spans="2:15" s="2" customFormat="1" ht="21" customHeight="1">
      <c r="B15" s="103" t="s">
        <v>2</v>
      </c>
      <c r="C15" s="98">
        <v>0</v>
      </c>
      <c r="D15" s="74">
        <v>0</v>
      </c>
      <c r="E15" s="74">
        <v>0</v>
      </c>
      <c r="F15" s="74">
        <v>0</v>
      </c>
      <c r="G15" s="74">
        <v>0</v>
      </c>
      <c r="H15" s="76">
        <v>1404</v>
      </c>
      <c r="I15" s="76">
        <v>2660</v>
      </c>
      <c r="J15" s="74">
        <v>30472</v>
      </c>
      <c r="K15" s="69">
        <v>66</v>
      </c>
      <c r="L15" s="69">
        <v>9314.04</v>
      </c>
      <c r="M15" s="69">
        <v>50</v>
      </c>
      <c r="N15" s="73">
        <v>7467.88</v>
      </c>
      <c r="O15" s="92">
        <f t="shared" si="0"/>
        <v>51433.92</v>
      </c>
    </row>
    <row r="16" spans="2:15" s="2" customFormat="1" ht="21" customHeight="1">
      <c r="B16" s="103" t="s">
        <v>4</v>
      </c>
      <c r="C16" s="98">
        <v>7586</v>
      </c>
      <c r="D16" s="74">
        <v>10782</v>
      </c>
      <c r="E16" s="74">
        <v>13672</v>
      </c>
      <c r="F16" s="74">
        <v>12149</v>
      </c>
      <c r="G16" s="74">
        <v>14118</v>
      </c>
      <c r="H16" s="76">
        <v>20839</v>
      </c>
      <c r="I16" s="76">
        <v>26760</v>
      </c>
      <c r="J16" s="74">
        <v>26204</v>
      </c>
      <c r="K16" s="69">
        <v>20154</v>
      </c>
      <c r="L16" s="69">
        <v>20267</v>
      </c>
      <c r="M16" s="69">
        <v>17635</v>
      </c>
      <c r="N16" s="73">
        <v>20257</v>
      </c>
      <c r="O16" s="92">
        <f t="shared" si="0"/>
        <v>210423</v>
      </c>
    </row>
    <row r="17" spans="2:15" s="2" customFormat="1" ht="21" customHeight="1">
      <c r="B17" s="103" t="s">
        <v>5</v>
      </c>
      <c r="C17" s="98">
        <v>1523</v>
      </c>
      <c r="D17" s="74">
        <v>3736</v>
      </c>
      <c r="E17" s="74">
        <v>4398</v>
      </c>
      <c r="F17" s="74">
        <v>4694</v>
      </c>
      <c r="G17" s="74">
        <v>5449</v>
      </c>
      <c r="H17" s="76">
        <v>8974</v>
      </c>
      <c r="I17" s="76">
        <v>5787</v>
      </c>
      <c r="J17" s="74">
        <v>5617</v>
      </c>
      <c r="K17" s="69">
        <v>4897</v>
      </c>
      <c r="L17" s="69">
        <v>4003</v>
      </c>
      <c r="M17" s="69">
        <v>3872</v>
      </c>
      <c r="N17" s="73">
        <v>3864</v>
      </c>
      <c r="O17" s="92">
        <f t="shared" si="0"/>
        <v>56814</v>
      </c>
    </row>
    <row r="18" spans="2:15" s="2" customFormat="1" ht="21" customHeight="1">
      <c r="B18" s="103" t="s">
        <v>3</v>
      </c>
      <c r="C18" s="98">
        <v>496</v>
      </c>
      <c r="D18" s="74">
        <v>432</v>
      </c>
      <c r="E18" s="74">
        <v>521</v>
      </c>
      <c r="F18" s="74">
        <v>433</v>
      </c>
      <c r="G18" s="74">
        <v>445</v>
      </c>
      <c r="H18" s="76">
        <v>519</v>
      </c>
      <c r="I18" s="76">
        <v>266</v>
      </c>
      <c r="J18" s="74">
        <v>478</v>
      </c>
      <c r="K18" s="69">
        <v>330</v>
      </c>
      <c r="L18" s="69">
        <v>623</v>
      </c>
      <c r="M18" s="69">
        <v>313</v>
      </c>
      <c r="N18" s="73">
        <v>280</v>
      </c>
      <c r="O18" s="92">
        <f t="shared" si="0"/>
        <v>5136</v>
      </c>
    </row>
    <row r="19" spans="2:15" s="2" customFormat="1" ht="21" customHeight="1">
      <c r="B19" s="103" t="s">
        <v>0</v>
      </c>
      <c r="C19" s="98">
        <v>1311802</v>
      </c>
      <c r="D19" s="74">
        <v>1871211</v>
      </c>
      <c r="E19" s="74">
        <v>2533936</v>
      </c>
      <c r="F19" s="74">
        <v>2871704</v>
      </c>
      <c r="G19" s="74">
        <v>3233646</v>
      </c>
      <c r="H19" s="76">
        <v>2874175</v>
      </c>
      <c r="I19" s="76">
        <v>2745775</v>
      </c>
      <c r="J19" s="74">
        <v>2571657</v>
      </c>
      <c r="K19" s="69">
        <v>2304888</v>
      </c>
      <c r="L19" s="69">
        <v>2325352</v>
      </c>
      <c r="M19" s="69">
        <v>2153836</v>
      </c>
      <c r="N19" s="73">
        <v>2185580</v>
      </c>
      <c r="O19" s="92">
        <f t="shared" si="0"/>
        <v>28983562</v>
      </c>
    </row>
    <row r="20" spans="2:15" s="2" customFormat="1" ht="21" customHeight="1">
      <c r="B20" s="103" t="s">
        <v>10</v>
      </c>
      <c r="C20" s="97">
        <v>0</v>
      </c>
      <c r="D20" s="74">
        <v>0</v>
      </c>
      <c r="E20" s="74">
        <v>0</v>
      </c>
      <c r="F20" s="74">
        <v>0</v>
      </c>
      <c r="G20" s="74">
        <v>0</v>
      </c>
      <c r="H20" s="74">
        <v>62</v>
      </c>
      <c r="I20" s="74">
        <v>77</v>
      </c>
      <c r="J20" s="74">
        <v>51</v>
      </c>
      <c r="K20" s="69">
        <v>35</v>
      </c>
      <c r="L20" s="69">
        <v>45</v>
      </c>
      <c r="M20" s="69">
        <v>37</v>
      </c>
      <c r="N20" s="73">
        <v>89</v>
      </c>
      <c r="O20" s="92">
        <f t="shared" si="0"/>
        <v>396</v>
      </c>
    </row>
    <row r="21" spans="2:15" s="2" customFormat="1" ht="21" customHeight="1">
      <c r="B21" s="103" t="s">
        <v>1</v>
      </c>
      <c r="C21" s="98">
        <v>5439</v>
      </c>
      <c r="D21" s="74">
        <v>5484</v>
      </c>
      <c r="E21" s="74">
        <v>5631</v>
      </c>
      <c r="F21" s="74">
        <v>4873</v>
      </c>
      <c r="G21" s="74">
        <v>4846</v>
      </c>
      <c r="H21" s="76">
        <v>4850</v>
      </c>
      <c r="I21" s="76">
        <v>5138</v>
      </c>
      <c r="J21" s="74">
        <v>5624</v>
      </c>
      <c r="K21" s="69">
        <v>6104</v>
      </c>
      <c r="L21" s="69">
        <v>6554</v>
      </c>
      <c r="M21" s="69">
        <v>7133</v>
      </c>
      <c r="N21" s="73">
        <v>8345</v>
      </c>
      <c r="O21" s="92">
        <f t="shared" si="0"/>
        <v>70021</v>
      </c>
    </row>
    <row r="22" spans="2:15" s="2" customFormat="1" ht="21" customHeight="1">
      <c r="B22" s="103" t="s">
        <v>7</v>
      </c>
      <c r="C22" s="98">
        <v>4724</v>
      </c>
      <c r="D22" s="74">
        <v>6173</v>
      </c>
      <c r="E22" s="74">
        <v>6080</v>
      </c>
      <c r="F22" s="74">
        <v>6137</v>
      </c>
      <c r="G22" s="74">
        <v>6177</v>
      </c>
      <c r="H22" s="76">
        <v>7791</v>
      </c>
      <c r="I22" s="76">
        <v>7263</v>
      </c>
      <c r="J22" s="74">
        <v>8209</v>
      </c>
      <c r="K22" s="69">
        <v>28805</v>
      </c>
      <c r="L22" s="69">
        <v>32866</v>
      </c>
      <c r="M22" s="69">
        <v>31417</v>
      </c>
      <c r="N22" s="73">
        <v>35540</v>
      </c>
      <c r="O22" s="92">
        <f t="shared" si="0"/>
        <v>181182</v>
      </c>
    </row>
    <row r="23" spans="2:15" s="2" customFormat="1" ht="21" customHeight="1">
      <c r="B23" s="103" t="s">
        <v>6</v>
      </c>
      <c r="C23" s="98">
        <v>655267</v>
      </c>
      <c r="D23" s="74">
        <v>956081</v>
      </c>
      <c r="E23" s="74">
        <v>1384025</v>
      </c>
      <c r="F23" s="74">
        <v>1706025</v>
      </c>
      <c r="G23" s="74">
        <v>1882718</v>
      </c>
      <c r="H23" s="76">
        <v>1670913</v>
      </c>
      <c r="I23" s="76">
        <v>1672285</v>
      </c>
      <c r="J23" s="74">
        <v>1535370</v>
      </c>
      <c r="K23" s="69">
        <v>1335843</v>
      </c>
      <c r="L23" s="69">
        <v>1377630</v>
      </c>
      <c r="M23" s="69">
        <v>1302187</v>
      </c>
      <c r="N23" s="73">
        <v>1325519</v>
      </c>
      <c r="O23" s="92">
        <f t="shared" si="0"/>
        <v>16803863</v>
      </c>
    </row>
    <row r="24" spans="2:15" s="2" customFormat="1" ht="21" customHeight="1">
      <c r="B24" s="103" t="s">
        <v>8</v>
      </c>
      <c r="C24" s="98">
        <v>935</v>
      </c>
      <c r="D24" s="74">
        <v>862</v>
      </c>
      <c r="E24" s="74">
        <v>570</v>
      </c>
      <c r="F24" s="74">
        <v>819</v>
      </c>
      <c r="G24" s="74">
        <v>1386</v>
      </c>
      <c r="H24" s="76">
        <v>2365</v>
      </c>
      <c r="I24" s="76">
        <v>2532</v>
      </c>
      <c r="J24" s="74">
        <v>2433</v>
      </c>
      <c r="K24" s="69">
        <v>1675</v>
      </c>
      <c r="L24" s="69">
        <v>1636</v>
      </c>
      <c r="M24" s="69">
        <v>1398</v>
      </c>
      <c r="N24" s="73">
        <v>1548</v>
      </c>
      <c r="O24" s="92">
        <f t="shared" si="0"/>
        <v>18159</v>
      </c>
    </row>
    <row r="25" spans="2:15" s="2" customFormat="1" ht="21" customHeight="1">
      <c r="B25" s="103" t="s">
        <v>9</v>
      </c>
      <c r="C25" s="98">
        <v>159</v>
      </c>
      <c r="D25" s="74">
        <v>43</v>
      </c>
      <c r="E25" s="74">
        <v>37</v>
      </c>
      <c r="F25" s="74">
        <v>65</v>
      </c>
      <c r="G25" s="74">
        <v>32</v>
      </c>
      <c r="H25" s="76">
        <v>73</v>
      </c>
      <c r="I25" s="76">
        <v>95</v>
      </c>
      <c r="J25" s="74">
        <v>93</v>
      </c>
      <c r="K25" s="69">
        <v>113</v>
      </c>
      <c r="L25" s="69">
        <v>61</v>
      </c>
      <c r="M25" s="69">
        <v>93</v>
      </c>
      <c r="N25" s="73">
        <v>114</v>
      </c>
      <c r="O25" s="92">
        <f t="shared" si="0"/>
        <v>978</v>
      </c>
    </row>
    <row r="26" spans="2:15" s="2" customFormat="1" ht="21" customHeight="1" thickBot="1">
      <c r="B26" s="104" t="s">
        <v>25</v>
      </c>
      <c r="C26" s="99">
        <v>0</v>
      </c>
      <c r="D26" s="100">
        <v>0</v>
      </c>
      <c r="E26" s="100">
        <v>0</v>
      </c>
      <c r="F26" s="101">
        <v>0</v>
      </c>
      <c r="G26" s="101">
        <v>0</v>
      </c>
      <c r="H26" s="100">
        <v>0</v>
      </c>
      <c r="I26" s="100">
        <v>0</v>
      </c>
      <c r="J26" s="101">
        <v>208</v>
      </c>
      <c r="K26" s="80">
        <v>3421</v>
      </c>
      <c r="L26" s="80">
        <v>5563</v>
      </c>
      <c r="M26" s="80">
        <v>5365</v>
      </c>
      <c r="N26" s="81">
        <v>4181</v>
      </c>
      <c r="O26" s="94">
        <f t="shared" si="0"/>
        <v>18738</v>
      </c>
    </row>
    <row r="27" ht="19.5" customHeight="1">
      <c r="B27" s="13" t="s">
        <v>63</v>
      </c>
    </row>
    <row r="28" ht="19.5" customHeight="1">
      <c r="B28" s="13"/>
    </row>
    <row r="30" spans="2:15" ht="15.75">
      <c r="B30" s="398" t="s">
        <v>145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</row>
    <row r="31" ht="13.5" thickBot="1"/>
    <row r="32" spans="2:15" ht="21" customHeight="1" thickBot="1">
      <c r="B32" s="25" t="s">
        <v>27</v>
      </c>
      <c r="C32" s="26" t="s">
        <v>12</v>
      </c>
      <c r="D32" s="27" t="s">
        <v>13</v>
      </c>
      <c r="E32" s="27" t="s">
        <v>14</v>
      </c>
      <c r="F32" s="27" t="s">
        <v>15</v>
      </c>
      <c r="G32" s="27" t="s">
        <v>16</v>
      </c>
      <c r="H32" s="27" t="s">
        <v>17</v>
      </c>
      <c r="I32" s="27" t="s">
        <v>18</v>
      </c>
      <c r="J32" s="27" t="s">
        <v>19</v>
      </c>
      <c r="K32" s="27" t="s">
        <v>20</v>
      </c>
      <c r="L32" s="27" t="s">
        <v>21</v>
      </c>
      <c r="M32" s="27" t="s">
        <v>22</v>
      </c>
      <c r="N32" s="28" t="s">
        <v>23</v>
      </c>
      <c r="O32" s="25" t="s">
        <v>24</v>
      </c>
    </row>
    <row r="33" spans="1:15" ht="21" customHeight="1">
      <c r="A33" s="14"/>
      <c r="B33" s="102" t="s">
        <v>64</v>
      </c>
      <c r="C33" s="82">
        <v>555</v>
      </c>
      <c r="D33" s="83">
        <v>583</v>
      </c>
      <c r="E33" s="83">
        <v>722</v>
      </c>
      <c r="F33" s="83">
        <v>688</v>
      </c>
      <c r="G33" s="84">
        <v>721</v>
      </c>
      <c r="H33" s="95">
        <v>689</v>
      </c>
      <c r="I33" s="86">
        <v>696</v>
      </c>
      <c r="J33" s="87">
        <v>365</v>
      </c>
      <c r="K33" s="88">
        <v>394</v>
      </c>
      <c r="L33" s="88">
        <v>529</v>
      </c>
      <c r="M33" s="88">
        <v>406</v>
      </c>
      <c r="N33" s="89">
        <v>445</v>
      </c>
      <c r="O33" s="90">
        <f>SUM(C33:N33)</f>
        <v>6793</v>
      </c>
    </row>
    <row r="34" spans="1:15" ht="21" customHeight="1">
      <c r="A34" s="14"/>
      <c r="B34" s="23" t="s">
        <v>50</v>
      </c>
      <c r="C34" s="70" t="s">
        <v>44</v>
      </c>
      <c r="D34" s="71" t="s">
        <v>44</v>
      </c>
      <c r="E34" s="71" t="s">
        <v>44</v>
      </c>
      <c r="F34" s="71" t="s">
        <v>44</v>
      </c>
      <c r="G34" s="71" t="s">
        <v>44</v>
      </c>
      <c r="H34" s="71" t="s">
        <v>44</v>
      </c>
      <c r="I34" s="71" t="s">
        <v>44</v>
      </c>
      <c r="J34" s="91">
        <v>11279</v>
      </c>
      <c r="K34" s="69">
        <v>12519</v>
      </c>
      <c r="L34" s="69">
        <v>41798</v>
      </c>
      <c r="M34" s="69">
        <v>37132</v>
      </c>
      <c r="N34" s="73">
        <v>28525</v>
      </c>
      <c r="O34" s="92">
        <f>SUM(J34:N34)</f>
        <v>131253</v>
      </c>
    </row>
    <row r="35" spans="1:15" ht="21" customHeight="1">
      <c r="A35" s="15"/>
      <c r="B35" s="23" t="s">
        <v>11</v>
      </c>
      <c r="C35" s="68">
        <v>585</v>
      </c>
      <c r="D35" s="71">
        <v>424</v>
      </c>
      <c r="E35" s="71">
        <v>397</v>
      </c>
      <c r="F35" s="71">
        <v>281</v>
      </c>
      <c r="G35" s="74">
        <v>192</v>
      </c>
      <c r="H35" s="71">
        <v>186</v>
      </c>
      <c r="I35" s="74">
        <v>551</v>
      </c>
      <c r="J35" s="91">
        <v>515</v>
      </c>
      <c r="K35" s="69">
        <v>507</v>
      </c>
      <c r="L35" s="69">
        <v>1104</v>
      </c>
      <c r="M35" s="69">
        <v>1215</v>
      </c>
      <c r="N35" s="73">
        <v>1386</v>
      </c>
      <c r="O35" s="92">
        <f aca="true" t="shared" si="1" ref="O35:O46">SUM(C35:N35)</f>
        <v>7343</v>
      </c>
    </row>
    <row r="36" spans="1:15" ht="21" customHeight="1">
      <c r="A36" s="15"/>
      <c r="B36" s="23" t="s">
        <v>2</v>
      </c>
      <c r="C36" s="70">
        <v>5468.47</v>
      </c>
      <c r="D36" s="71">
        <v>2789.11</v>
      </c>
      <c r="E36" s="71">
        <v>240031.39</v>
      </c>
      <c r="F36" s="71">
        <v>35381.71</v>
      </c>
      <c r="G36" s="74">
        <v>909.99</v>
      </c>
      <c r="H36" s="75">
        <v>1395.47</v>
      </c>
      <c r="I36" s="76">
        <v>6220.67</v>
      </c>
      <c r="J36" s="91">
        <v>3413.05</v>
      </c>
      <c r="K36" s="69">
        <v>278.94</v>
      </c>
      <c r="L36" s="69">
        <v>687608</v>
      </c>
      <c r="M36" s="69">
        <v>180827</v>
      </c>
      <c r="N36" s="73">
        <v>97186</v>
      </c>
      <c r="O36" s="92">
        <f t="shared" si="1"/>
        <v>1261509.7999999998</v>
      </c>
    </row>
    <row r="37" spans="1:15" ht="21" customHeight="1">
      <c r="A37" s="14"/>
      <c r="B37" s="23" t="s">
        <v>4</v>
      </c>
      <c r="C37" s="70">
        <v>22632</v>
      </c>
      <c r="D37" s="71">
        <v>21896</v>
      </c>
      <c r="E37" s="71">
        <v>20507</v>
      </c>
      <c r="F37" s="71">
        <v>18813</v>
      </c>
      <c r="G37" s="74">
        <v>19307</v>
      </c>
      <c r="H37" s="75">
        <v>20284</v>
      </c>
      <c r="I37" s="76">
        <v>17422</v>
      </c>
      <c r="J37" s="91">
        <v>17717</v>
      </c>
      <c r="K37" s="69">
        <v>19041</v>
      </c>
      <c r="L37" s="69">
        <v>24552</v>
      </c>
      <c r="M37" s="69">
        <v>21414</v>
      </c>
      <c r="N37" s="73">
        <v>22611</v>
      </c>
      <c r="O37" s="92">
        <f t="shared" si="1"/>
        <v>246196</v>
      </c>
    </row>
    <row r="38" spans="1:15" ht="21" customHeight="1">
      <c r="A38" s="15"/>
      <c r="B38" s="23" t="s">
        <v>5</v>
      </c>
      <c r="C38" s="70">
        <v>4180</v>
      </c>
      <c r="D38" s="71">
        <v>3799</v>
      </c>
      <c r="E38" s="71">
        <v>3774</v>
      </c>
      <c r="F38" s="71">
        <v>3564</v>
      </c>
      <c r="G38" s="74">
        <v>3590</v>
      </c>
      <c r="H38" s="75">
        <v>3676</v>
      </c>
      <c r="I38" s="76">
        <v>3332</v>
      </c>
      <c r="J38" s="91">
        <v>3003</v>
      </c>
      <c r="K38" s="69">
        <v>3295</v>
      </c>
      <c r="L38" s="69">
        <v>3404</v>
      </c>
      <c r="M38" s="69">
        <v>3250</v>
      </c>
      <c r="N38" s="73">
        <v>3310</v>
      </c>
      <c r="O38" s="92">
        <f t="shared" si="1"/>
        <v>42177</v>
      </c>
    </row>
    <row r="39" spans="1:15" ht="21" customHeight="1">
      <c r="A39" s="15"/>
      <c r="B39" s="23" t="s">
        <v>3</v>
      </c>
      <c r="C39" s="70">
        <v>385</v>
      </c>
      <c r="D39" s="71">
        <v>382</v>
      </c>
      <c r="E39" s="71">
        <v>308</v>
      </c>
      <c r="F39" s="71">
        <v>369</v>
      </c>
      <c r="G39" s="74">
        <v>346</v>
      </c>
      <c r="H39" s="75">
        <v>360</v>
      </c>
      <c r="I39" s="76">
        <v>272</v>
      </c>
      <c r="J39" s="91">
        <v>489</v>
      </c>
      <c r="K39" s="69">
        <v>773</v>
      </c>
      <c r="L39" s="69">
        <v>1083</v>
      </c>
      <c r="M39" s="69">
        <v>960</v>
      </c>
      <c r="N39" s="73">
        <v>692</v>
      </c>
      <c r="O39" s="92">
        <f t="shared" si="1"/>
        <v>6419</v>
      </c>
    </row>
    <row r="40" spans="1:15" ht="21" customHeight="1">
      <c r="A40" s="15"/>
      <c r="B40" s="23" t="s">
        <v>0</v>
      </c>
      <c r="C40" s="70">
        <v>2675241</v>
      </c>
      <c r="D40" s="71">
        <v>2811904</v>
      </c>
      <c r="E40" s="71">
        <v>3299120</v>
      </c>
      <c r="F40" s="71">
        <v>3193901</v>
      </c>
      <c r="G40" s="74">
        <v>2946186</v>
      </c>
      <c r="H40" s="75">
        <v>2763288</v>
      </c>
      <c r="I40" s="76">
        <v>2975443</v>
      </c>
      <c r="J40" s="91" t="s">
        <v>44</v>
      </c>
      <c r="K40" s="91" t="s">
        <v>44</v>
      </c>
      <c r="L40" s="69" t="s">
        <v>44</v>
      </c>
      <c r="M40" s="69" t="s">
        <v>44</v>
      </c>
      <c r="N40" s="73" t="s">
        <v>44</v>
      </c>
      <c r="O40" s="92">
        <f>SUM(C40:N40)</f>
        <v>20665083</v>
      </c>
    </row>
    <row r="41" spans="1:15" ht="21" customHeight="1">
      <c r="A41" s="15"/>
      <c r="B41" s="23" t="s">
        <v>10</v>
      </c>
      <c r="C41" s="68">
        <v>81</v>
      </c>
      <c r="D41" s="71">
        <v>66</v>
      </c>
      <c r="E41" s="71">
        <v>67</v>
      </c>
      <c r="F41" s="71">
        <v>73</v>
      </c>
      <c r="G41" s="74">
        <v>43</v>
      </c>
      <c r="H41" s="71">
        <v>78</v>
      </c>
      <c r="I41" s="74">
        <v>45</v>
      </c>
      <c r="J41" s="91">
        <v>31</v>
      </c>
      <c r="K41" s="69">
        <v>25</v>
      </c>
      <c r="L41" s="69">
        <v>450</v>
      </c>
      <c r="M41" s="69">
        <v>429</v>
      </c>
      <c r="N41" s="73">
        <v>630</v>
      </c>
      <c r="O41" s="92">
        <f t="shared" si="1"/>
        <v>2018</v>
      </c>
    </row>
    <row r="42" spans="1:15" ht="21" customHeight="1">
      <c r="A42" s="14"/>
      <c r="B42" s="23" t="s">
        <v>1</v>
      </c>
      <c r="C42" s="70">
        <v>8376</v>
      </c>
      <c r="D42" s="71">
        <v>3460</v>
      </c>
      <c r="E42" s="71">
        <v>9370</v>
      </c>
      <c r="F42" s="71">
        <v>9100</v>
      </c>
      <c r="G42" s="74">
        <v>10389</v>
      </c>
      <c r="H42" s="76">
        <v>10140</v>
      </c>
      <c r="I42" s="76">
        <v>10002</v>
      </c>
      <c r="J42" s="91">
        <v>9705</v>
      </c>
      <c r="K42" s="69">
        <v>9466</v>
      </c>
      <c r="L42" s="69">
        <v>12011</v>
      </c>
      <c r="M42" s="69">
        <v>11093</v>
      </c>
      <c r="N42" s="73">
        <v>11335</v>
      </c>
      <c r="O42" s="92">
        <f t="shared" si="1"/>
        <v>114447</v>
      </c>
    </row>
    <row r="43" spans="1:15" ht="21" customHeight="1">
      <c r="A43" s="14"/>
      <c r="B43" s="23" t="s">
        <v>7</v>
      </c>
      <c r="C43" s="70">
        <v>40498</v>
      </c>
      <c r="D43" s="71">
        <v>38042</v>
      </c>
      <c r="E43" s="71">
        <v>39103</v>
      </c>
      <c r="F43" s="71">
        <v>32428</v>
      </c>
      <c r="G43" s="74">
        <v>33378</v>
      </c>
      <c r="H43" s="76">
        <v>33860</v>
      </c>
      <c r="I43" s="76">
        <v>34259</v>
      </c>
      <c r="J43" s="91">
        <v>31882</v>
      </c>
      <c r="K43" s="69">
        <v>26787</v>
      </c>
      <c r="L43" s="69">
        <v>30290</v>
      </c>
      <c r="M43" s="69">
        <v>31530</v>
      </c>
      <c r="N43" s="73">
        <v>34258</v>
      </c>
      <c r="O43" s="92">
        <f t="shared" si="1"/>
        <v>406315</v>
      </c>
    </row>
    <row r="44" spans="1:15" ht="21" customHeight="1">
      <c r="A44" s="15"/>
      <c r="B44" s="23" t="s">
        <v>6</v>
      </c>
      <c r="C44" s="70">
        <v>1632501</v>
      </c>
      <c r="D44" s="71">
        <v>1712162</v>
      </c>
      <c r="E44" s="71">
        <v>1948267</v>
      </c>
      <c r="F44" s="71">
        <v>1808125</v>
      </c>
      <c r="G44" s="74">
        <v>1654620</v>
      </c>
      <c r="H44" s="76">
        <v>1593964</v>
      </c>
      <c r="I44" s="76">
        <v>1686440</v>
      </c>
      <c r="J44" s="91">
        <v>1575233</v>
      </c>
      <c r="K44" s="69">
        <v>1441128</v>
      </c>
      <c r="L44" s="69">
        <v>1485088</v>
      </c>
      <c r="M44" s="69">
        <v>1460204</v>
      </c>
      <c r="N44" s="73">
        <v>1456965</v>
      </c>
      <c r="O44" s="92">
        <f t="shared" si="1"/>
        <v>19454697</v>
      </c>
    </row>
    <row r="45" spans="1:15" ht="21" customHeight="1">
      <c r="A45" s="14"/>
      <c r="B45" s="23" t="s">
        <v>8</v>
      </c>
      <c r="C45" s="70">
        <v>1924</v>
      </c>
      <c r="D45" s="71">
        <v>1808</v>
      </c>
      <c r="E45" s="71">
        <v>1510</v>
      </c>
      <c r="F45" s="71">
        <v>1108</v>
      </c>
      <c r="G45" s="74">
        <v>2106</v>
      </c>
      <c r="H45" s="76">
        <v>2706</v>
      </c>
      <c r="I45" s="76">
        <v>2245</v>
      </c>
      <c r="J45" s="91">
        <v>1883</v>
      </c>
      <c r="K45" s="69">
        <v>1475</v>
      </c>
      <c r="L45" s="69">
        <v>6483</v>
      </c>
      <c r="M45" s="69">
        <v>6200</v>
      </c>
      <c r="N45" s="73">
        <v>6126</v>
      </c>
      <c r="O45" s="92">
        <f t="shared" si="1"/>
        <v>35574</v>
      </c>
    </row>
    <row r="46" spans="1:15" ht="21" customHeight="1" thickBot="1">
      <c r="A46" s="14"/>
      <c r="B46" s="24" t="s">
        <v>9</v>
      </c>
      <c r="C46" s="77">
        <v>104</v>
      </c>
      <c r="D46" s="78">
        <v>184</v>
      </c>
      <c r="E46" s="78">
        <v>71</v>
      </c>
      <c r="F46" s="78">
        <v>82</v>
      </c>
      <c r="G46" s="78">
        <v>82</v>
      </c>
      <c r="H46" s="79">
        <v>110</v>
      </c>
      <c r="I46" s="79">
        <v>99</v>
      </c>
      <c r="J46" s="93">
        <v>69</v>
      </c>
      <c r="K46" s="80">
        <v>68</v>
      </c>
      <c r="L46" s="80">
        <v>1193</v>
      </c>
      <c r="M46" s="80">
        <v>1029</v>
      </c>
      <c r="N46" s="81">
        <v>954</v>
      </c>
      <c r="O46" s="94">
        <f t="shared" si="1"/>
        <v>4045</v>
      </c>
    </row>
    <row r="47" spans="2:6" ht="12.75">
      <c r="B47" s="13" t="s">
        <v>63</v>
      </c>
      <c r="C47" s="3"/>
      <c r="D47" s="3"/>
      <c r="E47" s="3"/>
      <c r="F47" s="3"/>
    </row>
    <row r="48" spans="2:6" ht="12.75">
      <c r="B48" s="13"/>
      <c r="C48" s="3"/>
      <c r="D48" s="3"/>
      <c r="E48" s="3"/>
      <c r="F48" s="3"/>
    </row>
    <row r="49" spans="2:6" ht="12.75">
      <c r="B49" s="13"/>
      <c r="C49" s="3"/>
      <c r="D49" s="3"/>
      <c r="E49" s="3"/>
      <c r="F49" s="3"/>
    </row>
    <row r="50" spans="2:6" ht="12.75">
      <c r="B50" s="13"/>
      <c r="C50" s="3"/>
      <c r="D50" s="3"/>
      <c r="E50" s="3"/>
      <c r="F50" s="3"/>
    </row>
    <row r="51" spans="2:6" ht="12.75">
      <c r="B51" s="13"/>
      <c r="C51" s="3"/>
      <c r="D51" s="3"/>
      <c r="E51" s="3"/>
      <c r="F51" s="3"/>
    </row>
    <row r="52" spans="2:6" ht="12.75">
      <c r="B52" s="13"/>
      <c r="C52" s="3"/>
      <c r="D52" s="3"/>
      <c r="E52" s="3"/>
      <c r="F52" s="3"/>
    </row>
    <row r="53" spans="2:6" ht="12.75">
      <c r="B53" s="13"/>
      <c r="C53" s="3"/>
      <c r="D53" s="3"/>
      <c r="E53" s="3"/>
      <c r="F53" s="3"/>
    </row>
    <row r="54" spans="2:6" ht="12.75">
      <c r="B54" s="13"/>
      <c r="C54" s="3"/>
      <c r="D54" s="3"/>
      <c r="E54" s="3"/>
      <c r="F54" s="3"/>
    </row>
    <row r="55" spans="2:6" ht="12.75">
      <c r="B55" s="13"/>
      <c r="C55" s="3"/>
      <c r="D55" s="3"/>
      <c r="E55" s="3"/>
      <c r="F55" s="3"/>
    </row>
    <row r="56" spans="2:6" ht="12.75">
      <c r="B56" s="13"/>
      <c r="C56" s="3"/>
      <c r="D56" s="3"/>
      <c r="E56" s="3"/>
      <c r="F56" s="3"/>
    </row>
    <row r="57" spans="2:6" ht="12.75">
      <c r="B57" s="13"/>
      <c r="C57" s="3"/>
      <c r="D57" s="3"/>
      <c r="E57" s="3"/>
      <c r="F57" s="3"/>
    </row>
    <row r="58" spans="2:6" ht="12.75">
      <c r="B58" s="13"/>
      <c r="C58" s="3"/>
      <c r="D58" s="3"/>
      <c r="E58" s="3"/>
      <c r="F58" s="3"/>
    </row>
    <row r="59" spans="2:6" ht="12.75">
      <c r="B59" s="13"/>
      <c r="C59" s="3"/>
      <c r="D59" s="3"/>
      <c r="E59" s="3"/>
      <c r="F59" s="3"/>
    </row>
    <row r="60" spans="2:15" ht="15.75">
      <c r="B60" s="398" t="s">
        <v>144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</row>
    <row r="61" ht="13.5" thickBot="1"/>
    <row r="62" spans="2:15" ht="21" customHeight="1" thickBot="1">
      <c r="B62" s="25" t="s">
        <v>51</v>
      </c>
      <c r="C62" s="26" t="s">
        <v>12</v>
      </c>
      <c r="D62" s="27" t="s">
        <v>13</v>
      </c>
      <c r="E62" s="27" t="s">
        <v>14</v>
      </c>
      <c r="F62" s="27" t="s">
        <v>15</v>
      </c>
      <c r="G62" s="27" t="s">
        <v>16</v>
      </c>
      <c r="H62" s="27" t="s">
        <v>17</v>
      </c>
      <c r="I62" s="27" t="s">
        <v>18</v>
      </c>
      <c r="J62" s="27" t="s">
        <v>19</v>
      </c>
      <c r="K62" s="27" t="s">
        <v>20</v>
      </c>
      <c r="L62" s="27" t="s">
        <v>21</v>
      </c>
      <c r="M62" s="27" t="s">
        <v>22</v>
      </c>
      <c r="N62" s="28" t="s">
        <v>23</v>
      </c>
      <c r="O62" s="25" t="s">
        <v>24</v>
      </c>
    </row>
    <row r="63" spans="2:15" ht="21" customHeight="1">
      <c r="B63" s="102" t="s">
        <v>64</v>
      </c>
      <c r="C63" s="82">
        <v>442</v>
      </c>
      <c r="D63" s="83">
        <v>478</v>
      </c>
      <c r="E63" s="83">
        <v>525</v>
      </c>
      <c r="F63" s="83">
        <v>500</v>
      </c>
      <c r="G63" s="84">
        <v>478</v>
      </c>
      <c r="H63" s="85">
        <v>422</v>
      </c>
      <c r="I63" s="86">
        <v>436</v>
      </c>
      <c r="J63" s="87">
        <v>490</v>
      </c>
      <c r="K63" s="88">
        <v>390</v>
      </c>
      <c r="L63" s="88">
        <v>439</v>
      </c>
      <c r="M63" s="88">
        <v>948</v>
      </c>
      <c r="N63" s="89">
        <v>365</v>
      </c>
      <c r="O63" s="90">
        <f aca="true" t="shared" si="2" ref="O63:O75">SUM(C63:N63)</f>
        <v>5913</v>
      </c>
    </row>
    <row r="64" spans="2:15" ht="21" customHeight="1">
      <c r="B64" s="103" t="s">
        <v>50</v>
      </c>
      <c r="C64" s="70">
        <v>28928</v>
      </c>
      <c r="D64" s="71">
        <v>27423</v>
      </c>
      <c r="E64" s="71">
        <v>40816</v>
      </c>
      <c r="F64" s="71">
        <v>29632</v>
      </c>
      <c r="G64" s="71">
        <v>30212</v>
      </c>
      <c r="H64" s="71">
        <v>32877</v>
      </c>
      <c r="I64" s="71">
        <v>32975</v>
      </c>
      <c r="J64" s="91">
        <v>35404</v>
      </c>
      <c r="K64" s="69">
        <v>30265</v>
      </c>
      <c r="L64" s="69">
        <v>27842</v>
      </c>
      <c r="M64" s="69">
        <v>32425</v>
      </c>
      <c r="N64" s="73">
        <v>20994</v>
      </c>
      <c r="O64" s="92">
        <f t="shared" si="2"/>
        <v>369793</v>
      </c>
    </row>
    <row r="65" spans="2:15" ht="21" customHeight="1">
      <c r="B65" s="103" t="s">
        <v>11</v>
      </c>
      <c r="C65" s="68">
        <v>1354</v>
      </c>
      <c r="D65" s="71">
        <v>1502</v>
      </c>
      <c r="E65" s="71">
        <v>1601</v>
      </c>
      <c r="F65" s="71">
        <v>1400</v>
      </c>
      <c r="G65" s="74">
        <v>1133</v>
      </c>
      <c r="H65" s="71">
        <v>1040</v>
      </c>
      <c r="I65" s="74">
        <v>800</v>
      </c>
      <c r="J65" s="91">
        <v>1101</v>
      </c>
      <c r="K65" s="69">
        <v>746</v>
      </c>
      <c r="L65" s="69">
        <v>1126</v>
      </c>
      <c r="M65" s="69">
        <v>1182</v>
      </c>
      <c r="N65" s="73">
        <v>1313</v>
      </c>
      <c r="O65" s="92">
        <f t="shared" si="2"/>
        <v>14298</v>
      </c>
    </row>
    <row r="66" spans="2:15" ht="21" customHeight="1">
      <c r="B66" s="103" t="s">
        <v>2</v>
      </c>
      <c r="C66" s="70">
        <v>85968</v>
      </c>
      <c r="D66" s="71">
        <v>40032</v>
      </c>
      <c r="E66" s="71">
        <v>249566</v>
      </c>
      <c r="F66" s="71">
        <v>154986</v>
      </c>
      <c r="G66" s="74">
        <v>312348</v>
      </c>
      <c r="H66" s="75">
        <v>167319</v>
      </c>
      <c r="I66" s="76">
        <v>173223</v>
      </c>
      <c r="J66" s="91">
        <v>98974</v>
      </c>
      <c r="K66" s="69">
        <v>37584</v>
      </c>
      <c r="L66" s="69">
        <v>954893</v>
      </c>
      <c r="M66" s="69">
        <v>517477</v>
      </c>
      <c r="N66" s="73">
        <v>45653</v>
      </c>
      <c r="O66" s="92">
        <f t="shared" si="2"/>
        <v>2838023</v>
      </c>
    </row>
    <row r="67" spans="2:15" ht="21" customHeight="1">
      <c r="B67" s="103" t="s">
        <v>4</v>
      </c>
      <c r="C67" s="70">
        <v>19119</v>
      </c>
      <c r="D67" s="71">
        <v>22769</v>
      </c>
      <c r="E67" s="71">
        <v>22733</v>
      </c>
      <c r="F67" s="71">
        <v>22899</v>
      </c>
      <c r="G67" s="74">
        <v>25254</v>
      </c>
      <c r="H67" s="75">
        <v>26384</v>
      </c>
      <c r="I67" s="76">
        <v>30452</v>
      </c>
      <c r="J67" s="91">
        <v>33923</v>
      </c>
      <c r="K67" s="69">
        <v>36066</v>
      </c>
      <c r="L67" s="69">
        <v>36549</v>
      </c>
      <c r="M67" s="69">
        <v>34142</v>
      </c>
      <c r="N67" s="73">
        <v>33169</v>
      </c>
      <c r="O67" s="92">
        <f t="shared" si="2"/>
        <v>343459</v>
      </c>
    </row>
    <row r="68" spans="2:15" ht="21" customHeight="1">
      <c r="B68" s="103" t="s">
        <v>5</v>
      </c>
      <c r="C68" s="70">
        <v>2493</v>
      </c>
      <c r="D68" s="71">
        <v>2934</v>
      </c>
      <c r="E68" s="71">
        <v>3322</v>
      </c>
      <c r="F68" s="71">
        <v>3324</v>
      </c>
      <c r="G68" s="74">
        <v>3560</v>
      </c>
      <c r="H68" s="75">
        <v>3990</v>
      </c>
      <c r="I68" s="76">
        <v>4493</v>
      </c>
      <c r="J68" s="91">
        <v>4829</v>
      </c>
      <c r="K68" s="69">
        <v>5226</v>
      </c>
      <c r="L68" s="69">
        <v>5217</v>
      </c>
      <c r="M68" s="69">
        <v>4918</v>
      </c>
      <c r="N68" s="73">
        <v>4885</v>
      </c>
      <c r="O68" s="92">
        <f t="shared" si="2"/>
        <v>49191</v>
      </c>
    </row>
    <row r="69" spans="2:15" ht="21" customHeight="1">
      <c r="B69" s="103" t="s">
        <v>3</v>
      </c>
      <c r="C69" s="70">
        <v>555</v>
      </c>
      <c r="D69" s="71">
        <v>552</v>
      </c>
      <c r="E69" s="71">
        <v>586</v>
      </c>
      <c r="F69" s="71">
        <v>607</v>
      </c>
      <c r="G69" s="74">
        <v>691</v>
      </c>
      <c r="H69" s="75">
        <v>700</v>
      </c>
      <c r="I69" s="76">
        <v>860</v>
      </c>
      <c r="J69" s="91">
        <v>1021</v>
      </c>
      <c r="K69" s="69">
        <v>1293</v>
      </c>
      <c r="L69" s="69">
        <v>1006</v>
      </c>
      <c r="M69" s="69">
        <v>1207</v>
      </c>
      <c r="N69" s="73">
        <v>1157</v>
      </c>
      <c r="O69" s="92">
        <f t="shared" si="2"/>
        <v>10235</v>
      </c>
    </row>
    <row r="70" spans="2:15" ht="21" customHeight="1">
      <c r="B70" s="103" t="s">
        <v>10</v>
      </c>
      <c r="C70" s="68">
        <v>406</v>
      </c>
      <c r="D70" s="71">
        <v>397</v>
      </c>
      <c r="E70" s="71">
        <v>459</v>
      </c>
      <c r="F70" s="71">
        <v>475</v>
      </c>
      <c r="G70" s="74">
        <v>463</v>
      </c>
      <c r="H70" s="71">
        <v>463</v>
      </c>
      <c r="I70" s="74">
        <v>474</v>
      </c>
      <c r="J70" s="91">
        <v>380</v>
      </c>
      <c r="K70" s="69">
        <v>331</v>
      </c>
      <c r="L70" s="69">
        <v>360</v>
      </c>
      <c r="M70" s="69">
        <v>434</v>
      </c>
      <c r="N70" s="73">
        <v>320</v>
      </c>
      <c r="O70" s="92">
        <f t="shared" si="2"/>
        <v>4962</v>
      </c>
    </row>
    <row r="71" spans="2:15" ht="21" customHeight="1">
      <c r="B71" s="103" t="s">
        <v>1</v>
      </c>
      <c r="C71" s="70">
        <v>9527</v>
      </c>
      <c r="D71" s="71">
        <v>11633</v>
      </c>
      <c r="E71" s="71">
        <v>12393</v>
      </c>
      <c r="F71" s="71">
        <v>11936</v>
      </c>
      <c r="G71" s="74">
        <v>11448</v>
      </c>
      <c r="H71" s="76">
        <v>10354</v>
      </c>
      <c r="I71" s="76">
        <v>10599</v>
      </c>
      <c r="J71" s="91">
        <v>11487</v>
      </c>
      <c r="K71" s="69">
        <v>10470</v>
      </c>
      <c r="L71" s="69">
        <v>12003</v>
      </c>
      <c r="M71" s="69">
        <v>11556</v>
      </c>
      <c r="N71" s="73">
        <v>12092</v>
      </c>
      <c r="O71" s="92">
        <f t="shared" si="2"/>
        <v>135498</v>
      </c>
    </row>
    <row r="72" spans="2:15" ht="21" customHeight="1">
      <c r="B72" s="103" t="s">
        <v>7</v>
      </c>
      <c r="C72" s="70">
        <v>31360</v>
      </c>
      <c r="D72" s="71">
        <v>34048</v>
      </c>
      <c r="E72" s="71">
        <v>38072</v>
      </c>
      <c r="F72" s="71">
        <v>37919</v>
      </c>
      <c r="G72" s="74">
        <v>39335</v>
      </c>
      <c r="H72" s="76">
        <v>38033</v>
      </c>
      <c r="I72" s="76">
        <v>35158</v>
      </c>
      <c r="J72" s="91">
        <v>40120</v>
      </c>
      <c r="K72" s="69">
        <v>31055</v>
      </c>
      <c r="L72" s="69">
        <v>37723</v>
      </c>
      <c r="M72" s="69">
        <v>33687</v>
      </c>
      <c r="N72" s="73">
        <v>38456</v>
      </c>
      <c r="O72" s="92">
        <f t="shared" si="2"/>
        <v>434966</v>
      </c>
    </row>
    <row r="73" spans="2:15" ht="21" customHeight="1">
      <c r="B73" s="103" t="s">
        <v>6</v>
      </c>
      <c r="C73" s="70">
        <v>1184222</v>
      </c>
      <c r="D73" s="71">
        <v>1289273</v>
      </c>
      <c r="E73" s="71">
        <v>1352329</v>
      </c>
      <c r="F73" s="71">
        <v>1243479</v>
      </c>
      <c r="G73" s="74">
        <v>1127197</v>
      </c>
      <c r="H73" s="76">
        <v>1104989</v>
      </c>
      <c r="I73" s="76">
        <v>1080597</v>
      </c>
      <c r="J73" s="91">
        <v>1129987</v>
      </c>
      <c r="K73" s="69">
        <v>925755</v>
      </c>
      <c r="L73" s="69">
        <v>1045627</v>
      </c>
      <c r="M73" s="69">
        <v>966903</v>
      </c>
      <c r="N73" s="73">
        <v>995021</v>
      </c>
      <c r="O73" s="92">
        <f t="shared" si="2"/>
        <v>13445379</v>
      </c>
    </row>
    <row r="74" spans="2:15" ht="21" customHeight="1">
      <c r="B74" s="103" t="s">
        <v>8</v>
      </c>
      <c r="C74" s="70">
        <v>5152</v>
      </c>
      <c r="D74" s="71">
        <v>5598</v>
      </c>
      <c r="E74" s="71">
        <v>5769</v>
      </c>
      <c r="F74" s="71">
        <v>5163</v>
      </c>
      <c r="G74" s="74">
        <v>9741</v>
      </c>
      <c r="H74" s="76">
        <v>10264</v>
      </c>
      <c r="I74" s="76">
        <v>9196</v>
      </c>
      <c r="J74" s="91">
        <v>9386</v>
      </c>
      <c r="K74" s="69">
        <v>6460</v>
      </c>
      <c r="L74" s="69">
        <v>6459</v>
      </c>
      <c r="M74" s="69">
        <v>5428</v>
      </c>
      <c r="N74" s="73">
        <v>5840</v>
      </c>
      <c r="O74" s="92">
        <f t="shared" si="2"/>
        <v>84456</v>
      </c>
    </row>
    <row r="75" spans="2:15" ht="21" customHeight="1" thickBot="1">
      <c r="B75" s="104" t="s">
        <v>9</v>
      </c>
      <c r="C75" s="77">
        <v>789</v>
      </c>
      <c r="D75" s="78">
        <v>1042</v>
      </c>
      <c r="E75" s="78">
        <v>1192</v>
      </c>
      <c r="F75" s="78">
        <v>1077</v>
      </c>
      <c r="G75" s="78">
        <v>1105</v>
      </c>
      <c r="H75" s="79">
        <v>1066</v>
      </c>
      <c r="I75" s="79">
        <v>1621</v>
      </c>
      <c r="J75" s="93">
        <v>1263</v>
      </c>
      <c r="K75" s="80">
        <v>1149</v>
      </c>
      <c r="L75" s="80">
        <v>1172</v>
      </c>
      <c r="M75" s="80">
        <v>1228</v>
      </c>
      <c r="N75" s="81">
        <v>1166</v>
      </c>
      <c r="O75" s="94">
        <f t="shared" si="2"/>
        <v>13870</v>
      </c>
    </row>
    <row r="76" spans="2:6" ht="12.75">
      <c r="B76" s="13" t="s">
        <v>63</v>
      </c>
      <c r="C76" s="3"/>
      <c r="D76" s="3"/>
      <c r="E76" s="3"/>
      <c r="F76" s="3"/>
    </row>
    <row r="77" spans="2:6" ht="12.75">
      <c r="B77" s="13"/>
      <c r="C77" s="3"/>
      <c r="D77" s="3"/>
      <c r="E77" s="3"/>
      <c r="F77" s="3"/>
    </row>
    <row r="78" spans="2:6" ht="12.75">
      <c r="B78" s="13"/>
      <c r="C78" s="3"/>
      <c r="D78" s="3"/>
      <c r="E78" s="3"/>
      <c r="F78" s="3"/>
    </row>
    <row r="79" spans="2:6" ht="12.75">
      <c r="B79" s="13"/>
      <c r="C79" s="3"/>
      <c r="D79" s="3"/>
      <c r="E79" s="3"/>
      <c r="F79" s="3"/>
    </row>
    <row r="80" spans="2:15" ht="15.75">
      <c r="B80" s="398" t="s">
        <v>143</v>
      </c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</row>
    <row r="81" ht="13.5" thickBot="1"/>
    <row r="82" spans="2:15" ht="21" customHeight="1" thickBot="1">
      <c r="B82" s="25" t="s">
        <v>57</v>
      </c>
      <c r="C82" s="26" t="s">
        <v>12</v>
      </c>
      <c r="D82" s="27" t="s">
        <v>13</v>
      </c>
      <c r="E82" s="27" t="s">
        <v>14</v>
      </c>
      <c r="F82" s="27" t="s">
        <v>15</v>
      </c>
      <c r="G82" s="27" t="s">
        <v>16</v>
      </c>
      <c r="H82" s="27" t="s">
        <v>17</v>
      </c>
      <c r="I82" s="27" t="s">
        <v>18</v>
      </c>
      <c r="J82" s="27" t="s">
        <v>19</v>
      </c>
      <c r="K82" s="27" t="s">
        <v>20</v>
      </c>
      <c r="L82" s="27" t="s">
        <v>21</v>
      </c>
      <c r="M82" s="27" t="s">
        <v>22</v>
      </c>
      <c r="N82" s="28" t="s">
        <v>23</v>
      </c>
      <c r="O82" s="25" t="s">
        <v>24</v>
      </c>
    </row>
    <row r="83" spans="2:15" ht="21" customHeight="1">
      <c r="B83" s="102" t="s">
        <v>64</v>
      </c>
      <c r="C83" s="180">
        <v>880</v>
      </c>
      <c r="D83" s="181">
        <v>371</v>
      </c>
      <c r="E83" s="181">
        <v>473</v>
      </c>
      <c r="F83" s="182">
        <v>461</v>
      </c>
      <c r="G83" s="86">
        <v>358</v>
      </c>
      <c r="H83" s="85">
        <v>431</v>
      </c>
      <c r="I83" s="86">
        <v>388</v>
      </c>
      <c r="J83" s="183">
        <v>539</v>
      </c>
      <c r="K83" s="88">
        <v>426</v>
      </c>
      <c r="L83" s="88">
        <v>465</v>
      </c>
      <c r="M83" s="88">
        <v>424</v>
      </c>
      <c r="N83" s="89">
        <v>411</v>
      </c>
      <c r="O83" s="184">
        <v>5627</v>
      </c>
    </row>
    <row r="84" spans="2:15" ht="21" customHeight="1">
      <c r="B84" s="103" t="s">
        <v>50</v>
      </c>
      <c r="C84" s="68">
        <v>33248</v>
      </c>
      <c r="D84" s="69">
        <v>29385</v>
      </c>
      <c r="E84" s="69">
        <v>31528</v>
      </c>
      <c r="F84" s="75">
        <v>29530</v>
      </c>
      <c r="G84" s="75">
        <v>28756</v>
      </c>
      <c r="H84" s="75">
        <v>29284</v>
      </c>
      <c r="I84" s="75">
        <v>28252</v>
      </c>
      <c r="J84" s="72">
        <v>25420</v>
      </c>
      <c r="K84" s="69">
        <v>25150</v>
      </c>
      <c r="L84" s="69">
        <v>25719</v>
      </c>
      <c r="M84" s="69">
        <v>23181</v>
      </c>
      <c r="N84" s="73">
        <v>23960</v>
      </c>
      <c r="O84" s="178">
        <v>333413</v>
      </c>
    </row>
    <row r="85" spans="2:15" ht="21" customHeight="1">
      <c r="B85" s="103" t="s">
        <v>11</v>
      </c>
      <c r="C85" s="68">
        <v>1663</v>
      </c>
      <c r="D85" s="69">
        <v>1464</v>
      </c>
      <c r="E85" s="69">
        <v>1673</v>
      </c>
      <c r="F85" s="75">
        <v>1461</v>
      </c>
      <c r="G85" s="76">
        <v>1088</v>
      </c>
      <c r="H85" s="75">
        <v>994</v>
      </c>
      <c r="I85" s="76">
        <v>981</v>
      </c>
      <c r="J85" s="72">
        <v>1093</v>
      </c>
      <c r="K85" s="69">
        <v>1098</v>
      </c>
      <c r="L85" s="69">
        <v>1219</v>
      </c>
      <c r="M85" s="69">
        <v>1226</v>
      </c>
      <c r="N85" s="73">
        <v>1374</v>
      </c>
      <c r="O85" s="178">
        <v>15334</v>
      </c>
    </row>
    <row r="86" spans="2:15" ht="21" customHeight="1">
      <c r="B86" s="103" t="s">
        <v>2</v>
      </c>
      <c r="C86" s="146">
        <v>43392</v>
      </c>
      <c r="D86" s="147">
        <v>15589</v>
      </c>
      <c r="E86" s="147">
        <v>65661</v>
      </c>
      <c r="F86" s="75">
        <v>64496</v>
      </c>
      <c r="G86" s="76">
        <v>70510</v>
      </c>
      <c r="H86" s="75">
        <v>70114</v>
      </c>
      <c r="I86" s="76">
        <v>352067</v>
      </c>
      <c r="J86" s="72">
        <v>77221</v>
      </c>
      <c r="K86" s="69">
        <v>506219</v>
      </c>
      <c r="L86" s="69">
        <v>262054</v>
      </c>
      <c r="M86" s="69">
        <v>64752</v>
      </c>
      <c r="N86" s="73">
        <v>103698</v>
      </c>
      <c r="O86" s="178">
        <v>1695773</v>
      </c>
    </row>
    <row r="87" spans="2:15" ht="21" customHeight="1">
      <c r="B87" s="103" t="s">
        <v>4</v>
      </c>
      <c r="C87" s="68">
        <v>30284</v>
      </c>
      <c r="D87" s="69">
        <v>28660</v>
      </c>
      <c r="E87" s="69">
        <v>32035</v>
      </c>
      <c r="F87" s="75">
        <v>34956</v>
      </c>
      <c r="G87" s="76">
        <v>38464</v>
      </c>
      <c r="H87" s="75">
        <v>36055</v>
      </c>
      <c r="I87" s="76">
        <v>38674</v>
      </c>
      <c r="J87" s="72">
        <v>41366</v>
      </c>
      <c r="K87" s="69">
        <v>40683</v>
      </c>
      <c r="L87" s="69">
        <v>43842</v>
      </c>
      <c r="M87" s="69">
        <v>42298</v>
      </c>
      <c r="N87" s="73">
        <v>43821</v>
      </c>
      <c r="O87" s="178">
        <v>451138</v>
      </c>
    </row>
    <row r="88" spans="2:15" ht="21" customHeight="1">
      <c r="B88" s="103" t="s">
        <v>5</v>
      </c>
      <c r="C88" s="68">
        <v>4590</v>
      </c>
      <c r="D88" s="69">
        <v>4615</v>
      </c>
      <c r="E88" s="69">
        <v>5093</v>
      </c>
      <c r="F88" s="75">
        <v>5454</v>
      </c>
      <c r="G88" s="76">
        <v>6011</v>
      </c>
      <c r="H88" s="75">
        <v>5519</v>
      </c>
      <c r="I88" s="76">
        <v>6055</v>
      </c>
      <c r="J88" s="72">
        <v>6177</v>
      </c>
      <c r="K88" s="69">
        <v>6188</v>
      </c>
      <c r="L88" s="69">
        <v>6694</v>
      </c>
      <c r="M88" s="69">
        <v>6480</v>
      </c>
      <c r="N88" s="73">
        <v>6607</v>
      </c>
      <c r="O88" s="178">
        <v>69483</v>
      </c>
    </row>
    <row r="89" spans="2:15" ht="21" customHeight="1">
      <c r="B89" s="103" t="s">
        <v>3</v>
      </c>
      <c r="C89" s="68">
        <v>1244</v>
      </c>
      <c r="D89" s="69">
        <v>1013</v>
      </c>
      <c r="E89" s="69">
        <v>1168</v>
      </c>
      <c r="F89" s="75">
        <v>1301</v>
      </c>
      <c r="G89" s="76">
        <v>1371</v>
      </c>
      <c r="H89" s="75">
        <v>1164</v>
      </c>
      <c r="I89" s="76">
        <v>1176</v>
      </c>
      <c r="J89" s="72">
        <v>1292</v>
      </c>
      <c r="K89" s="69">
        <v>1189</v>
      </c>
      <c r="L89" s="69">
        <v>1947</v>
      </c>
      <c r="M89" s="69">
        <v>1736</v>
      </c>
      <c r="N89" s="73">
        <v>1935</v>
      </c>
      <c r="O89" s="178">
        <v>16536</v>
      </c>
    </row>
    <row r="90" spans="2:15" ht="21" customHeight="1">
      <c r="B90" s="103" t="s">
        <v>10</v>
      </c>
      <c r="C90" s="68">
        <v>403</v>
      </c>
      <c r="D90" s="69">
        <v>371</v>
      </c>
      <c r="E90" s="69">
        <v>400</v>
      </c>
      <c r="F90" s="75">
        <v>493</v>
      </c>
      <c r="G90" s="76">
        <v>475</v>
      </c>
      <c r="H90" s="75">
        <v>558</v>
      </c>
      <c r="I90" s="76">
        <v>476</v>
      </c>
      <c r="J90" s="72">
        <v>377</v>
      </c>
      <c r="K90" s="69">
        <v>421</v>
      </c>
      <c r="L90" s="69">
        <v>373</v>
      </c>
      <c r="M90" s="69">
        <v>381</v>
      </c>
      <c r="N90" s="73">
        <v>356</v>
      </c>
      <c r="O90" s="178">
        <v>5084</v>
      </c>
    </row>
    <row r="91" spans="2:15" ht="21" customHeight="1">
      <c r="B91" s="103" t="s">
        <v>1</v>
      </c>
      <c r="C91" s="68">
        <v>12308</v>
      </c>
      <c r="D91" s="69">
        <v>11302</v>
      </c>
      <c r="E91" s="69">
        <v>12325</v>
      </c>
      <c r="F91" s="75">
        <v>12234</v>
      </c>
      <c r="G91" s="76">
        <v>12675</v>
      </c>
      <c r="H91" s="76">
        <v>12372</v>
      </c>
      <c r="I91" s="76">
        <v>12246</v>
      </c>
      <c r="J91" s="72">
        <v>12696</v>
      </c>
      <c r="K91" s="69">
        <v>12715</v>
      </c>
      <c r="L91" s="69">
        <v>13630</v>
      </c>
      <c r="M91" s="69">
        <v>12371</v>
      </c>
      <c r="N91" s="73">
        <v>13767</v>
      </c>
      <c r="O91" s="178">
        <v>150641</v>
      </c>
    </row>
    <row r="92" spans="2:15" ht="21" customHeight="1">
      <c r="B92" s="103" t="s">
        <v>7</v>
      </c>
      <c r="C92" s="68">
        <v>40145</v>
      </c>
      <c r="D92" s="69">
        <v>36468</v>
      </c>
      <c r="E92" s="69">
        <v>40795</v>
      </c>
      <c r="F92" s="75">
        <v>39470</v>
      </c>
      <c r="G92" s="76">
        <v>41531</v>
      </c>
      <c r="H92" s="76">
        <v>40706</v>
      </c>
      <c r="I92" s="76">
        <v>43270</v>
      </c>
      <c r="J92" s="72">
        <v>47389</v>
      </c>
      <c r="K92" s="69">
        <v>42448</v>
      </c>
      <c r="L92" s="69">
        <v>44053</v>
      </c>
      <c r="M92" s="69">
        <v>41294</v>
      </c>
      <c r="N92" s="73">
        <v>45477</v>
      </c>
      <c r="O92" s="178">
        <v>503046</v>
      </c>
    </row>
    <row r="93" spans="2:15" ht="21" customHeight="1">
      <c r="B93" s="103" t="s">
        <v>6</v>
      </c>
      <c r="C93" s="68">
        <v>942118</v>
      </c>
      <c r="D93" s="69">
        <v>838182</v>
      </c>
      <c r="E93" s="69">
        <v>942340</v>
      </c>
      <c r="F93" s="75">
        <v>976944</v>
      </c>
      <c r="G93" s="76">
        <v>1060450</v>
      </c>
      <c r="H93" s="76">
        <v>1002749</v>
      </c>
      <c r="I93" s="76">
        <v>965731</v>
      </c>
      <c r="J93" s="72">
        <v>1001158</v>
      </c>
      <c r="K93" s="69">
        <v>917381</v>
      </c>
      <c r="L93" s="69">
        <v>1011944</v>
      </c>
      <c r="M93" s="69">
        <v>894438</v>
      </c>
      <c r="N93" s="73">
        <v>923570</v>
      </c>
      <c r="O93" s="178">
        <v>11477005</v>
      </c>
    </row>
    <row r="94" spans="2:15" ht="21" customHeight="1">
      <c r="B94" s="103" t="s">
        <v>8</v>
      </c>
      <c r="C94" s="68">
        <v>5652</v>
      </c>
      <c r="D94" s="69">
        <v>4931</v>
      </c>
      <c r="E94" s="69">
        <v>5679</v>
      </c>
      <c r="F94" s="75">
        <v>6193</v>
      </c>
      <c r="G94" s="76">
        <v>9960</v>
      </c>
      <c r="H94" s="76">
        <v>9943</v>
      </c>
      <c r="I94" s="76">
        <v>10031</v>
      </c>
      <c r="J94" s="72">
        <v>10457</v>
      </c>
      <c r="K94" s="69">
        <v>7865</v>
      </c>
      <c r="L94" s="69">
        <v>7547</v>
      </c>
      <c r="M94" s="69">
        <v>6597</v>
      </c>
      <c r="N94" s="73">
        <v>6706</v>
      </c>
      <c r="O94" s="178">
        <v>91561</v>
      </c>
    </row>
    <row r="95" spans="2:15" ht="21" customHeight="1" thickBot="1">
      <c r="B95" s="104" t="s">
        <v>9</v>
      </c>
      <c r="C95" s="148">
        <v>1111</v>
      </c>
      <c r="D95" s="80">
        <v>904</v>
      </c>
      <c r="E95" s="80">
        <v>1059</v>
      </c>
      <c r="F95" s="149">
        <v>930</v>
      </c>
      <c r="G95" s="149">
        <v>965</v>
      </c>
      <c r="H95" s="79">
        <v>1027</v>
      </c>
      <c r="I95" s="79">
        <v>911</v>
      </c>
      <c r="J95" s="150">
        <v>908</v>
      </c>
      <c r="K95" s="80">
        <v>940</v>
      </c>
      <c r="L95" s="80">
        <v>893</v>
      </c>
      <c r="M95" s="80">
        <v>987</v>
      </c>
      <c r="N95" s="81">
        <v>808</v>
      </c>
      <c r="O95" s="179">
        <v>11443</v>
      </c>
    </row>
    <row r="96" spans="2:6" ht="18.75" customHeight="1">
      <c r="B96" s="13" t="s">
        <v>63</v>
      </c>
      <c r="C96" s="3"/>
      <c r="D96" s="3"/>
      <c r="E96" s="3"/>
      <c r="F96" s="3"/>
    </row>
    <row r="97" spans="2:6" ht="18.75" customHeight="1">
      <c r="B97" s="13"/>
      <c r="C97" s="3"/>
      <c r="D97" s="3"/>
      <c r="E97" s="3"/>
      <c r="F97" s="3"/>
    </row>
    <row r="98" spans="2:6" ht="18.75" customHeight="1">
      <c r="B98" s="13"/>
      <c r="C98" s="3"/>
      <c r="D98" s="3"/>
      <c r="E98" s="3"/>
      <c r="F98" s="3"/>
    </row>
    <row r="99" spans="2:6" ht="18.75" customHeight="1">
      <c r="B99" s="13"/>
      <c r="C99" s="3"/>
      <c r="D99" s="3"/>
      <c r="E99" s="3"/>
      <c r="F99" s="3"/>
    </row>
    <row r="100" spans="2:6" ht="18.75" customHeight="1">
      <c r="B100" s="13"/>
      <c r="C100" s="3"/>
      <c r="D100" s="3"/>
      <c r="E100" s="3"/>
      <c r="F100" s="3"/>
    </row>
    <row r="101" spans="2:6" ht="18.75" customHeight="1">
      <c r="B101" s="13"/>
      <c r="C101" s="3"/>
      <c r="D101" s="3"/>
      <c r="E101" s="3"/>
      <c r="F101" s="3"/>
    </row>
    <row r="102" spans="2:6" ht="18.75" customHeight="1">
      <c r="B102" s="13"/>
      <c r="C102" s="3"/>
      <c r="D102" s="3"/>
      <c r="E102" s="3"/>
      <c r="F102" s="3"/>
    </row>
    <row r="103" spans="2:6" ht="18.75" customHeight="1">
      <c r="B103" s="13"/>
      <c r="C103" s="3"/>
      <c r="D103" s="3"/>
      <c r="E103" s="3"/>
      <c r="F103" s="3"/>
    </row>
    <row r="104" spans="2:6" ht="18.75" customHeight="1">
      <c r="B104" s="13"/>
      <c r="C104" s="3"/>
      <c r="D104" s="3"/>
      <c r="E104" s="3"/>
      <c r="F104" s="3"/>
    </row>
    <row r="105" spans="2:6" ht="18.75" customHeight="1">
      <c r="B105" s="13"/>
      <c r="C105" s="3"/>
      <c r="D105" s="3"/>
      <c r="E105" s="3"/>
      <c r="F105" s="3"/>
    </row>
    <row r="106" spans="2:6" ht="18.75" customHeight="1">
      <c r="B106" s="13"/>
      <c r="C106" s="3"/>
      <c r="D106" s="3"/>
      <c r="E106" s="3"/>
      <c r="F106" s="3"/>
    </row>
    <row r="107" spans="2:6" ht="18.75" customHeight="1">
      <c r="B107" s="13"/>
      <c r="C107" s="3"/>
      <c r="D107" s="3"/>
      <c r="E107" s="3"/>
      <c r="F107" s="3"/>
    </row>
    <row r="108" spans="2:6" ht="18.75" customHeight="1">
      <c r="B108" s="13"/>
      <c r="C108" s="3"/>
      <c r="D108" s="3"/>
      <c r="E108" s="3"/>
      <c r="F108" s="3"/>
    </row>
    <row r="109" spans="2:6" ht="18.75" customHeight="1">
      <c r="B109" s="13"/>
      <c r="C109" s="3"/>
      <c r="D109" s="3"/>
      <c r="E109" s="3"/>
      <c r="F109" s="3"/>
    </row>
    <row r="110" spans="2:6" ht="18.75" customHeight="1">
      <c r="B110" s="13"/>
      <c r="C110" s="3"/>
      <c r="D110" s="3"/>
      <c r="E110" s="3"/>
      <c r="F110" s="3"/>
    </row>
    <row r="111" spans="2:6" ht="18.75" customHeight="1">
      <c r="B111" s="13"/>
      <c r="C111" s="3"/>
      <c r="D111" s="3"/>
      <c r="E111" s="3"/>
      <c r="F111" s="3"/>
    </row>
    <row r="112" spans="2:6" ht="18.75" customHeight="1">
      <c r="B112" s="13"/>
      <c r="C112" s="3"/>
      <c r="D112" s="3"/>
      <c r="E112" s="3"/>
      <c r="F112" s="3"/>
    </row>
    <row r="113" spans="2:6" ht="18.75" customHeight="1">
      <c r="B113" s="13"/>
      <c r="C113" s="3"/>
      <c r="D113" s="3"/>
      <c r="E113" s="3"/>
      <c r="F113" s="3"/>
    </row>
    <row r="114" spans="2:15" ht="18.75" customHeight="1">
      <c r="B114" s="398" t="s">
        <v>142</v>
      </c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</row>
    <row r="115" ht="18.75" customHeight="1"/>
    <row r="116" spans="2:15" ht="18.75" customHeight="1">
      <c r="B116" s="195" t="s">
        <v>59</v>
      </c>
      <c r="C116" s="195" t="s">
        <v>12</v>
      </c>
      <c r="D116" s="195" t="s">
        <v>13</v>
      </c>
      <c r="E116" s="195" t="s">
        <v>14</v>
      </c>
      <c r="F116" s="195" t="s">
        <v>15</v>
      </c>
      <c r="G116" s="195" t="s">
        <v>16</v>
      </c>
      <c r="H116" s="195" t="s">
        <v>17</v>
      </c>
      <c r="I116" s="195" t="s">
        <v>18</v>
      </c>
      <c r="J116" s="195" t="s">
        <v>19</v>
      </c>
      <c r="K116" s="195" t="s">
        <v>20</v>
      </c>
      <c r="L116" s="195" t="s">
        <v>21</v>
      </c>
      <c r="M116" s="195" t="s">
        <v>22</v>
      </c>
      <c r="N116" s="195" t="s">
        <v>23</v>
      </c>
      <c r="O116" s="195" t="s">
        <v>24</v>
      </c>
    </row>
    <row r="117" spans="2:15" ht="21" customHeight="1">
      <c r="B117" s="102" t="s">
        <v>64</v>
      </c>
      <c r="C117" s="196">
        <v>338</v>
      </c>
      <c r="D117" s="197">
        <v>324</v>
      </c>
      <c r="E117" s="197">
        <v>394</v>
      </c>
      <c r="F117" s="71">
        <v>350</v>
      </c>
      <c r="G117" s="74">
        <v>361</v>
      </c>
      <c r="H117" s="198">
        <v>373</v>
      </c>
      <c r="I117" s="74">
        <v>386</v>
      </c>
      <c r="J117" s="151">
        <v>394</v>
      </c>
      <c r="K117" s="152">
        <v>428</v>
      </c>
      <c r="L117" s="152">
        <v>408</v>
      </c>
      <c r="M117" s="152">
        <v>361</v>
      </c>
      <c r="N117" s="152">
        <v>431</v>
      </c>
      <c r="O117" s="199">
        <v>4548</v>
      </c>
    </row>
    <row r="118" spans="2:15" ht="21" customHeight="1">
      <c r="B118" s="201" t="s">
        <v>65</v>
      </c>
      <c r="C118" s="198">
        <v>607</v>
      </c>
      <c r="D118" s="152">
        <v>366</v>
      </c>
      <c r="E118" s="152">
        <v>431</v>
      </c>
      <c r="F118" s="71">
        <v>407</v>
      </c>
      <c r="G118" s="71">
        <v>500</v>
      </c>
      <c r="H118" s="71">
        <v>764</v>
      </c>
      <c r="I118" s="71">
        <v>633</v>
      </c>
      <c r="J118" s="151">
        <v>482</v>
      </c>
      <c r="K118" s="152">
        <v>1403.1999999999998</v>
      </c>
      <c r="L118" s="152">
        <v>1134</v>
      </c>
      <c r="M118" s="152">
        <v>933.02</v>
      </c>
      <c r="N118" s="152">
        <v>2393</v>
      </c>
      <c r="O118" s="199">
        <v>10053.22</v>
      </c>
    </row>
    <row r="119" spans="2:15" ht="21" customHeight="1">
      <c r="B119" s="201" t="s">
        <v>50</v>
      </c>
      <c r="C119" s="198">
        <v>24298</v>
      </c>
      <c r="D119" s="152">
        <v>24535</v>
      </c>
      <c r="E119" s="152">
        <v>25520</v>
      </c>
      <c r="F119" s="71">
        <v>23522</v>
      </c>
      <c r="G119" s="74">
        <v>19923</v>
      </c>
      <c r="H119" s="71">
        <v>19653</v>
      </c>
      <c r="I119" s="74">
        <v>19066</v>
      </c>
      <c r="J119" s="151">
        <v>19205</v>
      </c>
      <c r="K119" s="152">
        <v>19112</v>
      </c>
      <c r="L119" s="152">
        <v>40537</v>
      </c>
      <c r="M119" s="152">
        <v>35969</v>
      </c>
      <c r="N119" s="152">
        <v>38235</v>
      </c>
      <c r="O119" s="199">
        <v>309575</v>
      </c>
    </row>
    <row r="120" spans="2:15" ht="21" customHeight="1">
      <c r="B120" s="201" t="s">
        <v>11</v>
      </c>
      <c r="C120" s="200">
        <v>1622</v>
      </c>
      <c r="D120" s="153">
        <v>1415</v>
      </c>
      <c r="E120" s="153">
        <v>1444</v>
      </c>
      <c r="F120" s="71">
        <v>1754</v>
      </c>
      <c r="G120" s="74">
        <v>1431</v>
      </c>
      <c r="H120" s="71">
        <v>1176</v>
      </c>
      <c r="I120" s="74">
        <v>1084</v>
      </c>
      <c r="J120" s="151">
        <v>1223</v>
      </c>
      <c r="K120" s="152">
        <v>1290</v>
      </c>
      <c r="L120" s="152">
        <v>1429</v>
      </c>
      <c r="M120" s="152">
        <v>1423</v>
      </c>
      <c r="N120" s="152">
        <v>1606</v>
      </c>
      <c r="O120" s="199">
        <v>16897</v>
      </c>
    </row>
    <row r="121" spans="2:15" ht="21" customHeight="1">
      <c r="B121" s="201" t="s">
        <v>2</v>
      </c>
      <c r="C121" s="198">
        <v>170064.83000000002</v>
      </c>
      <c r="D121" s="152">
        <v>59357.4</v>
      </c>
      <c r="E121" s="152">
        <v>140878.09</v>
      </c>
      <c r="F121" s="71">
        <v>61228.15</v>
      </c>
      <c r="G121" s="74">
        <v>213505.23999999996</v>
      </c>
      <c r="H121" s="71">
        <v>1320020.9500000004</v>
      </c>
      <c r="I121" s="74">
        <v>112595.80999999998</v>
      </c>
      <c r="J121" s="151">
        <v>192720.75999999998</v>
      </c>
      <c r="K121" s="152">
        <v>54664.1</v>
      </c>
      <c r="L121" s="152">
        <v>706059.8999999999</v>
      </c>
      <c r="M121" s="152">
        <v>47419.030000000006</v>
      </c>
      <c r="N121" s="152">
        <v>557209.33</v>
      </c>
      <c r="O121" s="199">
        <v>3635723.5900000003</v>
      </c>
    </row>
    <row r="122" spans="2:15" ht="21" customHeight="1">
      <c r="B122" s="201" t="s">
        <v>4</v>
      </c>
      <c r="C122" s="198">
        <v>42048</v>
      </c>
      <c r="D122" s="152">
        <v>38989</v>
      </c>
      <c r="E122" s="152">
        <v>39908</v>
      </c>
      <c r="F122" s="71">
        <v>40499</v>
      </c>
      <c r="G122" s="74">
        <v>41776</v>
      </c>
      <c r="H122" s="71">
        <v>38575</v>
      </c>
      <c r="I122" s="74">
        <v>39621</v>
      </c>
      <c r="J122" s="151">
        <v>38988</v>
      </c>
      <c r="K122" s="152">
        <v>36537</v>
      </c>
      <c r="L122" s="152">
        <v>38948</v>
      </c>
      <c r="M122" s="152">
        <v>37136</v>
      </c>
      <c r="N122" s="152">
        <v>38336</v>
      </c>
      <c r="O122" s="199">
        <v>471361</v>
      </c>
    </row>
    <row r="123" spans="2:15" ht="21" customHeight="1">
      <c r="B123" s="201" t="s">
        <v>5</v>
      </c>
      <c r="C123" s="198">
        <v>6255</v>
      </c>
      <c r="D123" s="152">
        <v>5341</v>
      </c>
      <c r="E123" s="152">
        <v>5694</v>
      </c>
      <c r="F123" s="71">
        <v>5434</v>
      </c>
      <c r="G123" s="74">
        <v>5360</v>
      </c>
      <c r="H123" s="71">
        <v>4716</v>
      </c>
      <c r="I123" s="74">
        <v>4801</v>
      </c>
      <c r="J123" s="151">
        <v>4710</v>
      </c>
      <c r="K123" s="152">
        <v>4466</v>
      </c>
      <c r="L123" s="152">
        <v>4576</v>
      </c>
      <c r="M123" s="152">
        <v>4595</v>
      </c>
      <c r="N123" s="152">
        <v>4188</v>
      </c>
      <c r="O123" s="199">
        <v>60136</v>
      </c>
    </row>
    <row r="124" spans="2:15" ht="21" customHeight="1">
      <c r="B124" s="201" t="s">
        <v>3</v>
      </c>
      <c r="C124" s="198">
        <v>1469</v>
      </c>
      <c r="D124" s="152">
        <v>1459</v>
      </c>
      <c r="E124" s="152">
        <v>1374</v>
      </c>
      <c r="F124" s="71">
        <v>1422</v>
      </c>
      <c r="G124" s="74">
        <v>1544</v>
      </c>
      <c r="H124" s="71">
        <v>1571</v>
      </c>
      <c r="I124" s="74">
        <v>1779</v>
      </c>
      <c r="J124" s="151">
        <v>1580</v>
      </c>
      <c r="K124" s="152">
        <v>914</v>
      </c>
      <c r="L124" s="152">
        <v>1049</v>
      </c>
      <c r="M124" s="152">
        <v>1061</v>
      </c>
      <c r="N124" s="152">
        <v>754</v>
      </c>
      <c r="O124" s="199">
        <v>15976</v>
      </c>
    </row>
    <row r="125" spans="2:15" ht="21" customHeight="1">
      <c r="B125" s="201" t="s">
        <v>10</v>
      </c>
      <c r="C125" s="198">
        <v>366</v>
      </c>
      <c r="D125" s="152">
        <v>307</v>
      </c>
      <c r="E125" s="152">
        <v>348</v>
      </c>
      <c r="F125" s="71">
        <v>303</v>
      </c>
      <c r="G125" s="74">
        <v>347</v>
      </c>
      <c r="H125" s="74">
        <v>347</v>
      </c>
      <c r="I125" s="74">
        <v>280</v>
      </c>
      <c r="J125" s="151">
        <v>303</v>
      </c>
      <c r="K125" s="152">
        <v>315</v>
      </c>
      <c r="L125" s="152">
        <v>318</v>
      </c>
      <c r="M125" s="152">
        <v>348</v>
      </c>
      <c r="N125" s="152">
        <v>337</v>
      </c>
      <c r="O125" s="199">
        <v>3919</v>
      </c>
    </row>
    <row r="126" spans="2:15" ht="21" customHeight="1">
      <c r="B126" s="201" t="s">
        <v>1</v>
      </c>
      <c r="C126" s="198">
        <v>11737</v>
      </c>
      <c r="D126" s="152">
        <v>11261</v>
      </c>
      <c r="E126" s="152">
        <v>11408</v>
      </c>
      <c r="F126" s="71">
        <v>11645</v>
      </c>
      <c r="G126" s="74">
        <v>11952</v>
      </c>
      <c r="H126" s="74">
        <v>10688</v>
      </c>
      <c r="I126" s="74">
        <v>10311</v>
      </c>
      <c r="J126" s="151">
        <v>11134</v>
      </c>
      <c r="K126" s="152">
        <v>11842</v>
      </c>
      <c r="L126" s="152">
        <v>12717</v>
      </c>
      <c r="M126" s="152">
        <v>12305</v>
      </c>
      <c r="N126" s="152">
        <v>12971</v>
      </c>
      <c r="O126" s="199">
        <v>139971</v>
      </c>
    </row>
    <row r="127" spans="2:15" ht="21" customHeight="1">
      <c r="B127" s="201" t="s">
        <v>7</v>
      </c>
      <c r="C127" s="198">
        <v>43461</v>
      </c>
      <c r="D127" s="152">
        <v>13166</v>
      </c>
      <c r="E127" s="152">
        <v>38937</v>
      </c>
      <c r="F127" s="71">
        <v>12758</v>
      </c>
      <c r="G127" s="74">
        <v>38647</v>
      </c>
      <c r="H127" s="74">
        <v>32117</v>
      </c>
      <c r="I127" s="74">
        <v>30597</v>
      </c>
      <c r="J127" s="151">
        <v>34390</v>
      </c>
      <c r="K127" s="152">
        <v>34440</v>
      </c>
      <c r="L127" s="152">
        <v>38853</v>
      </c>
      <c r="M127" s="152">
        <v>34576</v>
      </c>
      <c r="N127" s="152">
        <v>37525</v>
      </c>
      <c r="O127" s="199">
        <v>389467</v>
      </c>
    </row>
    <row r="128" spans="2:15" ht="21" customHeight="1">
      <c r="B128" s="201" t="s">
        <v>6</v>
      </c>
      <c r="C128" s="198">
        <v>878751</v>
      </c>
      <c r="D128" s="152">
        <v>661025</v>
      </c>
      <c r="E128" s="152">
        <v>774620</v>
      </c>
      <c r="F128" s="71">
        <v>646076</v>
      </c>
      <c r="G128" s="74">
        <v>795076</v>
      </c>
      <c r="H128" s="74">
        <v>685949</v>
      </c>
      <c r="I128" s="74">
        <v>658795</v>
      </c>
      <c r="J128" s="151">
        <v>663412</v>
      </c>
      <c r="K128" s="152">
        <v>658838</v>
      </c>
      <c r="L128" s="152">
        <v>696487</v>
      </c>
      <c r="M128" s="152">
        <v>661280</v>
      </c>
      <c r="N128" s="152">
        <v>652332</v>
      </c>
      <c r="O128" s="199">
        <v>8432641</v>
      </c>
    </row>
    <row r="129" spans="2:15" ht="21" customHeight="1">
      <c r="B129" s="201" t="s">
        <v>8</v>
      </c>
      <c r="C129" s="198">
        <v>6476</v>
      </c>
      <c r="D129" s="152">
        <v>4715</v>
      </c>
      <c r="E129" s="152">
        <v>5350</v>
      </c>
      <c r="F129" s="71">
        <v>4865</v>
      </c>
      <c r="G129" s="71">
        <v>9433</v>
      </c>
      <c r="H129" s="74">
        <v>9203</v>
      </c>
      <c r="I129" s="74">
        <v>8736</v>
      </c>
      <c r="J129" s="151">
        <v>9005</v>
      </c>
      <c r="K129" s="152">
        <v>7544</v>
      </c>
      <c r="L129" s="152">
        <v>7262</v>
      </c>
      <c r="M129" s="152">
        <v>6599</v>
      </c>
      <c r="N129" s="152">
        <v>6838</v>
      </c>
      <c r="O129" s="199">
        <v>86026</v>
      </c>
    </row>
    <row r="130" spans="2:15" ht="18.75" customHeight="1">
      <c r="B130" s="201" t="s">
        <v>9</v>
      </c>
      <c r="C130" s="202">
        <v>498</v>
      </c>
      <c r="D130" s="202">
        <v>448</v>
      </c>
      <c r="E130" s="202">
        <v>470</v>
      </c>
      <c r="F130" s="202">
        <v>397</v>
      </c>
      <c r="G130" s="203">
        <v>618</v>
      </c>
      <c r="H130" s="203">
        <v>571</v>
      </c>
      <c r="I130" s="203">
        <v>620</v>
      </c>
      <c r="J130" s="203">
        <v>624</v>
      </c>
      <c r="K130" s="203">
        <v>768</v>
      </c>
      <c r="L130" s="203">
        <v>721</v>
      </c>
      <c r="M130" s="203">
        <v>670</v>
      </c>
      <c r="N130" s="203">
        <v>1188</v>
      </c>
      <c r="O130" s="204">
        <v>7592.63</v>
      </c>
    </row>
    <row r="131" spans="2:6" ht="18.75" customHeight="1">
      <c r="B131" s="13" t="s">
        <v>63</v>
      </c>
      <c r="C131" s="3"/>
      <c r="D131" s="3"/>
      <c r="E131" s="3"/>
      <c r="F131" s="3"/>
    </row>
    <row r="132" spans="2:6" ht="18.75" customHeight="1">
      <c r="B132" s="13"/>
      <c r="C132" s="3"/>
      <c r="D132" s="3"/>
      <c r="E132" s="3"/>
      <c r="F132" s="3"/>
    </row>
    <row r="133" spans="2:6" ht="18.75" customHeight="1">
      <c r="B133" s="13"/>
      <c r="C133" s="3"/>
      <c r="D133" s="3"/>
      <c r="E133" s="3"/>
      <c r="F133" s="3"/>
    </row>
    <row r="134" spans="2:15" ht="18.75" customHeight="1">
      <c r="B134" s="398" t="s">
        <v>141</v>
      </c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</row>
    <row r="135" ht="18.75" customHeight="1" thickBot="1"/>
    <row r="136" spans="2:15" ht="18.75" customHeight="1" thickBot="1">
      <c r="B136" s="25" t="s">
        <v>61</v>
      </c>
      <c r="C136" s="26" t="s">
        <v>12</v>
      </c>
      <c r="D136" s="27" t="s">
        <v>13</v>
      </c>
      <c r="E136" s="27" t="s">
        <v>14</v>
      </c>
      <c r="F136" s="27" t="s">
        <v>15</v>
      </c>
      <c r="G136" s="27" t="s">
        <v>16</v>
      </c>
      <c r="H136" s="27" t="s">
        <v>17</v>
      </c>
      <c r="I136" s="27" t="s">
        <v>18</v>
      </c>
      <c r="J136" s="27" t="s">
        <v>19</v>
      </c>
      <c r="K136" s="27" t="s">
        <v>20</v>
      </c>
      <c r="L136" s="27" t="s">
        <v>21</v>
      </c>
      <c r="M136" s="27" t="s">
        <v>22</v>
      </c>
      <c r="N136" s="28" t="s">
        <v>23</v>
      </c>
      <c r="O136" s="25" t="s">
        <v>24</v>
      </c>
    </row>
    <row r="137" spans="2:15" ht="18.75" customHeight="1">
      <c r="B137" s="102" t="s">
        <v>64</v>
      </c>
      <c r="C137" s="205">
        <v>437</v>
      </c>
      <c r="D137" s="160">
        <v>466</v>
      </c>
      <c r="E137" s="160">
        <v>454</v>
      </c>
      <c r="F137" s="83">
        <v>469</v>
      </c>
      <c r="G137" s="84">
        <v>444</v>
      </c>
      <c r="H137" s="158">
        <v>456</v>
      </c>
      <c r="I137" s="84">
        <v>427</v>
      </c>
      <c r="J137" s="159">
        <v>494</v>
      </c>
      <c r="K137" s="160">
        <v>460</v>
      </c>
      <c r="L137" s="160">
        <v>500</v>
      </c>
      <c r="M137" s="160">
        <v>392</v>
      </c>
      <c r="N137" s="185">
        <v>392</v>
      </c>
      <c r="O137" s="188">
        <v>5391</v>
      </c>
    </row>
    <row r="138" spans="2:15" ht="18.75" customHeight="1">
      <c r="B138" s="102" t="s">
        <v>65</v>
      </c>
      <c r="C138" s="205">
        <v>1221</v>
      </c>
      <c r="D138" s="160">
        <v>1182</v>
      </c>
      <c r="E138" s="160">
        <v>1143</v>
      </c>
      <c r="F138" s="83">
        <v>1113</v>
      </c>
      <c r="G138" s="84">
        <v>1048</v>
      </c>
      <c r="H138" s="158">
        <v>917</v>
      </c>
      <c r="I138" s="84">
        <v>903</v>
      </c>
      <c r="J138" s="159">
        <v>1097</v>
      </c>
      <c r="K138" s="160">
        <v>1660</v>
      </c>
      <c r="L138" s="160">
        <v>1389</v>
      </c>
      <c r="M138" s="160">
        <v>935</v>
      </c>
      <c r="N138" s="185">
        <v>1123</v>
      </c>
      <c r="O138" s="188">
        <v>13731</v>
      </c>
    </row>
    <row r="139" spans="2:15" ht="18.75" customHeight="1">
      <c r="B139" s="103" t="s">
        <v>50</v>
      </c>
      <c r="C139" s="156">
        <v>35166</v>
      </c>
      <c r="D139" s="152">
        <v>36856</v>
      </c>
      <c r="E139" s="152">
        <v>48413</v>
      </c>
      <c r="F139" s="71">
        <v>45443</v>
      </c>
      <c r="G139" s="71">
        <v>49670</v>
      </c>
      <c r="H139" s="71">
        <v>47452</v>
      </c>
      <c r="I139" s="71">
        <v>52503</v>
      </c>
      <c r="J139" s="151">
        <v>57092</v>
      </c>
      <c r="K139" s="152">
        <v>55694</v>
      </c>
      <c r="L139" s="152">
        <v>57173</v>
      </c>
      <c r="M139" s="152">
        <v>47130</v>
      </c>
      <c r="N139" s="186">
        <v>38294</v>
      </c>
      <c r="O139" s="189">
        <v>570886</v>
      </c>
    </row>
    <row r="140" spans="2:15" ht="18.75" customHeight="1">
      <c r="B140" s="103" t="s">
        <v>11</v>
      </c>
      <c r="C140" s="156">
        <v>1617</v>
      </c>
      <c r="D140" s="152">
        <v>1634</v>
      </c>
      <c r="E140" s="152">
        <v>1610</v>
      </c>
      <c r="F140" s="71">
        <v>1541</v>
      </c>
      <c r="G140" s="74">
        <v>1765</v>
      </c>
      <c r="H140" s="71">
        <v>1426</v>
      </c>
      <c r="I140" s="74">
        <v>1225</v>
      </c>
      <c r="J140" s="151">
        <v>1547</v>
      </c>
      <c r="K140" s="152">
        <v>1644</v>
      </c>
      <c r="L140" s="152">
        <v>1672</v>
      </c>
      <c r="M140" s="152">
        <v>1510</v>
      </c>
      <c r="N140" s="186">
        <v>1505</v>
      </c>
      <c r="O140" s="189">
        <v>18696</v>
      </c>
    </row>
    <row r="141" spans="2:15" ht="18.75" customHeight="1">
      <c r="B141" s="103" t="s">
        <v>2</v>
      </c>
      <c r="C141" s="156">
        <v>827711.55</v>
      </c>
      <c r="D141" s="152">
        <v>56288.25</v>
      </c>
      <c r="E141" s="152">
        <v>101699.71</v>
      </c>
      <c r="F141" s="71">
        <v>91495.21</v>
      </c>
      <c r="G141" s="74">
        <v>50580.56</v>
      </c>
      <c r="H141" s="71">
        <v>113284.46</v>
      </c>
      <c r="I141" s="74">
        <v>120549.96</v>
      </c>
      <c r="J141" s="151">
        <v>144044.27</v>
      </c>
      <c r="K141" s="152">
        <v>275258.24</v>
      </c>
      <c r="L141" s="152">
        <v>776736.76</v>
      </c>
      <c r="M141" s="152">
        <v>158894.62</v>
      </c>
      <c r="N141" s="186">
        <v>258687.06</v>
      </c>
      <c r="O141" s="189">
        <v>2975230.65</v>
      </c>
    </row>
    <row r="142" spans="2:15" ht="18.75" customHeight="1">
      <c r="B142" s="103" t="s">
        <v>4</v>
      </c>
      <c r="C142" s="156">
        <v>38464</v>
      </c>
      <c r="D142" s="152">
        <v>35517</v>
      </c>
      <c r="E142" s="152">
        <v>37596</v>
      </c>
      <c r="F142" s="71">
        <v>36390</v>
      </c>
      <c r="G142" s="74">
        <v>39890</v>
      </c>
      <c r="H142" s="71">
        <v>38401</v>
      </c>
      <c r="I142" s="74">
        <v>38958</v>
      </c>
      <c r="J142" s="151">
        <v>38616</v>
      </c>
      <c r="K142" s="152">
        <v>37595</v>
      </c>
      <c r="L142" s="152">
        <v>37392</v>
      </c>
      <c r="M142" s="152">
        <v>36261</v>
      </c>
      <c r="N142" s="186">
        <v>37270</v>
      </c>
      <c r="O142" s="189">
        <v>452350</v>
      </c>
    </row>
    <row r="143" spans="2:15" ht="18.75" customHeight="1">
      <c r="B143" s="103" t="s">
        <v>5</v>
      </c>
      <c r="C143" s="156">
        <v>4085</v>
      </c>
      <c r="D143" s="152">
        <v>3933</v>
      </c>
      <c r="E143" s="152">
        <v>4259</v>
      </c>
      <c r="F143" s="71">
        <v>4075</v>
      </c>
      <c r="G143" s="74">
        <v>4432</v>
      </c>
      <c r="H143" s="71">
        <v>4620</v>
      </c>
      <c r="I143" s="74">
        <v>4517</v>
      </c>
      <c r="J143" s="151">
        <v>4418</v>
      </c>
      <c r="K143" s="152">
        <v>4315</v>
      </c>
      <c r="L143" s="152">
        <v>4107</v>
      </c>
      <c r="M143" s="152">
        <v>4091</v>
      </c>
      <c r="N143" s="186">
        <v>4025</v>
      </c>
      <c r="O143" s="189">
        <v>50877</v>
      </c>
    </row>
    <row r="144" spans="2:15" ht="18.75" customHeight="1">
      <c r="B144" s="103" t="s">
        <v>3</v>
      </c>
      <c r="C144" s="156">
        <v>714</v>
      </c>
      <c r="D144" s="152">
        <v>703</v>
      </c>
      <c r="E144" s="152">
        <v>907</v>
      </c>
      <c r="F144" s="71">
        <v>825</v>
      </c>
      <c r="G144" s="74">
        <v>984</v>
      </c>
      <c r="H144" s="71">
        <v>965</v>
      </c>
      <c r="I144" s="74">
        <v>1044</v>
      </c>
      <c r="J144" s="151">
        <v>613</v>
      </c>
      <c r="K144" s="152">
        <v>511</v>
      </c>
      <c r="L144" s="152">
        <v>547</v>
      </c>
      <c r="M144" s="152">
        <v>460</v>
      </c>
      <c r="N144" s="186">
        <v>492</v>
      </c>
      <c r="O144" s="189">
        <v>8765</v>
      </c>
    </row>
    <row r="145" spans="2:15" ht="18.75" customHeight="1">
      <c r="B145" s="103" t="s">
        <v>10</v>
      </c>
      <c r="C145" s="156">
        <v>357</v>
      </c>
      <c r="D145" s="152">
        <v>349</v>
      </c>
      <c r="E145" s="152">
        <v>399</v>
      </c>
      <c r="F145" s="71">
        <v>363</v>
      </c>
      <c r="G145" s="74">
        <v>389</v>
      </c>
      <c r="H145" s="71">
        <v>370</v>
      </c>
      <c r="I145" s="74">
        <v>280</v>
      </c>
      <c r="J145" s="151">
        <v>287</v>
      </c>
      <c r="K145" s="152">
        <v>259</v>
      </c>
      <c r="L145" s="152">
        <v>274</v>
      </c>
      <c r="M145" s="152">
        <v>278</v>
      </c>
      <c r="N145" s="186">
        <v>267</v>
      </c>
      <c r="O145" s="189">
        <v>3872</v>
      </c>
    </row>
    <row r="146" spans="2:15" ht="18.75" customHeight="1">
      <c r="B146" s="103" t="s">
        <v>1</v>
      </c>
      <c r="C146" s="156">
        <v>13398</v>
      </c>
      <c r="D146" s="152">
        <v>12516</v>
      </c>
      <c r="E146" s="152">
        <v>12506</v>
      </c>
      <c r="F146" s="71">
        <v>12460</v>
      </c>
      <c r="G146" s="74">
        <v>12799</v>
      </c>
      <c r="H146" s="74">
        <v>12198</v>
      </c>
      <c r="I146" s="74">
        <v>11476</v>
      </c>
      <c r="J146" s="151">
        <v>12679</v>
      </c>
      <c r="K146" s="152">
        <v>12130</v>
      </c>
      <c r="L146" s="152">
        <v>13113</v>
      </c>
      <c r="M146" s="152">
        <v>11376</v>
      </c>
      <c r="N146" s="186">
        <v>12075</v>
      </c>
      <c r="O146" s="189">
        <v>148726</v>
      </c>
    </row>
    <row r="147" spans="2:15" ht="18.75" customHeight="1">
      <c r="B147" s="103" t="s">
        <v>7</v>
      </c>
      <c r="C147" s="156">
        <v>41736</v>
      </c>
      <c r="D147" s="152">
        <v>39213</v>
      </c>
      <c r="E147" s="152">
        <v>42512</v>
      </c>
      <c r="F147" s="71">
        <v>39959</v>
      </c>
      <c r="G147" s="74">
        <v>45592</v>
      </c>
      <c r="H147" s="74">
        <v>38606</v>
      </c>
      <c r="I147" s="74">
        <v>34733</v>
      </c>
      <c r="J147" s="151">
        <v>44005</v>
      </c>
      <c r="K147" s="152">
        <v>38555</v>
      </c>
      <c r="L147" s="152">
        <v>40115</v>
      </c>
      <c r="M147" s="152">
        <v>36437</v>
      </c>
      <c r="N147" s="186">
        <v>35713</v>
      </c>
      <c r="O147" s="189">
        <v>477176</v>
      </c>
    </row>
    <row r="148" spans="2:15" ht="18.75" customHeight="1">
      <c r="B148" s="103" t="s">
        <v>6</v>
      </c>
      <c r="C148" s="156">
        <v>656712</v>
      </c>
      <c r="D148" s="152">
        <v>607754</v>
      </c>
      <c r="E148" s="152">
        <v>640418</v>
      </c>
      <c r="F148" s="71">
        <v>629780</v>
      </c>
      <c r="G148" s="74">
        <v>680963</v>
      </c>
      <c r="H148" s="74">
        <v>622800</v>
      </c>
      <c r="I148" s="74" t="s">
        <v>66</v>
      </c>
      <c r="J148" s="151">
        <v>622612</v>
      </c>
      <c r="K148" s="152">
        <v>575084</v>
      </c>
      <c r="L148" s="152">
        <v>585427</v>
      </c>
      <c r="M148" s="152">
        <v>557603</v>
      </c>
      <c r="N148" s="186">
        <v>528424</v>
      </c>
      <c r="O148" s="189">
        <v>6707577</v>
      </c>
    </row>
    <row r="149" spans="2:15" ht="18.75" customHeight="1">
      <c r="B149" s="103" t="s">
        <v>8</v>
      </c>
      <c r="C149" s="156">
        <v>6651</v>
      </c>
      <c r="D149" s="152">
        <v>6354</v>
      </c>
      <c r="E149" s="152">
        <v>6561</v>
      </c>
      <c r="F149" s="71">
        <v>6039</v>
      </c>
      <c r="G149" s="74">
        <v>11117</v>
      </c>
      <c r="H149" s="74">
        <v>10189</v>
      </c>
      <c r="I149" s="74">
        <v>9126</v>
      </c>
      <c r="J149" s="151">
        <v>11790</v>
      </c>
      <c r="K149" s="152">
        <v>7947</v>
      </c>
      <c r="L149" s="152">
        <v>6982</v>
      </c>
      <c r="M149" s="152">
        <v>6132</v>
      </c>
      <c r="N149" s="186">
        <v>6403</v>
      </c>
      <c r="O149" s="189">
        <v>95291</v>
      </c>
    </row>
    <row r="150" spans="2:15" ht="18.75" customHeight="1" thickBot="1">
      <c r="B150" s="104" t="s">
        <v>9</v>
      </c>
      <c r="C150" s="157">
        <v>800</v>
      </c>
      <c r="D150" s="154">
        <v>769</v>
      </c>
      <c r="E150" s="154">
        <v>843</v>
      </c>
      <c r="F150" s="78">
        <v>862</v>
      </c>
      <c r="G150" s="78">
        <v>938</v>
      </c>
      <c r="H150" s="101">
        <v>890</v>
      </c>
      <c r="I150" s="101">
        <v>913</v>
      </c>
      <c r="J150" s="155">
        <v>931</v>
      </c>
      <c r="K150" s="154">
        <v>1000</v>
      </c>
      <c r="L150" s="154">
        <v>1016</v>
      </c>
      <c r="M150" s="154">
        <v>847</v>
      </c>
      <c r="N150" s="187">
        <v>878</v>
      </c>
      <c r="O150" s="190">
        <v>10687</v>
      </c>
    </row>
    <row r="151" spans="2:6" ht="18.75" customHeight="1">
      <c r="B151" s="13" t="s">
        <v>63</v>
      </c>
      <c r="C151" s="3"/>
      <c r="D151" s="3"/>
      <c r="E151" s="3"/>
      <c r="F151" s="3"/>
    </row>
    <row r="152" spans="2:6" ht="18.75" customHeight="1">
      <c r="B152" s="13"/>
      <c r="C152" s="3"/>
      <c r="D152" s="3"/>
      <c r="E152" s="3"/>
      <c r="F152" s="3"/>
    </row>
    <row r="153" spans="2:6" ht="18.75" customHeight="1">
      <c r="B153" s="13"/>
      <c r="C153" s="3"/>
      <c r="D153" s="3"/>
      <c r="E153" s="3"/>
      <c r="F153" s="3"/>
    </row>
    <row r="154" spans="2:15" ht="18.75" customHeight="1">
      <c r="B154" s="398" t="s">
        <v>140</v>
      </c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</row>
    <row r="155" ht="18.75" customHeight="1" thickBot="1"/>
    <row r="156" spans="2:15" ht="18.75" customHeight="1" thickBot="1">
      <c r="B156" s="25" t="s">
        <v>69</v>
      </c>
      <c r="C156" s="26" t="s">
        <v>12</v>
      </c>
      <c r="D156" s="27" t="s">
        <v>13</v>
      </c>
      <c r="E156" s="27" t="s">
        <v>14</v>
      </c>
      <c r="F156" s="27" t="s">
        <v>15</v>
      </c>
      <c r="G156" s="27" t="s">
        <v>16</v>
      </c>
      <c r="H156" s="27" t="s">
        <v>17</v>
      </c>
      <c r="I156" s="27" t="s">
        <v>18</v>
      </c>
      <c r="J156" s="27" t="s">
        <v>19</v>
      </c>
      <c r="K156" s="27" t="s">
        <v>20</v>
      </c>
      <c r="L156" s="27" t="s">
        <v>21</v>
      </c>
      <c r="M156" s="27" t="s">
        <v>22</v>
      </c>
      <c r="N156" s="28" t="s">
        <v>23</v>
      </c>
      <c r="O156" s="25" t="s">
        <v>24</v>
      </c>
    </row>
    <row r="157" spans="2:15" ht="18.75" customHeight="1">
      <c r="B157" s="102" t="s">
        <v>64</v>
      </c>
      <c r="C157" s="205">
        <v>433</v>
      </c>
      <c r="D157" s="160">
        <v>445</v>
      </c>
      <c r="E157" s="160">
        <v>435</v>
      </c>
      <c r="F157" s="83">
        <v>435</v>
      </c>
      <c r="G157" s="84">
        <v>462</v>
      </c>
      <c r="H157" s="158">
        <v>459</v>
      </c>
      <c r="I157" s="84">
        <v>409</v>
      </c>
      <c r="J157" s="159">
        <v>441</v>
      </c>
      <c r="K157" s="160">
        <v>376</v>
      </c>
      <c r="L157" s="160">
        <v>451</v>
      </c>
      <c r="M157" s="160">
        <v>377</v>
      </c>
      <c r="N157" s="185">
        <v>406</v>
      </c>
      <c r="O157" s="188">
        <v>5129</v>
      </c>
    </row>
    <row r="158" spans="2:15" ht="18.75" customHeight="1">
      <c r="B158" s="102" t="s">
        <v>65</v>
      </c>
      <c r="C158" s="205">
        <v>1041</v>
      </c>
      <c r="D158" s="160">
        <v>1456</v>
      </c>
      <c r="E158" s="160">
        <v>994</v>
      </c>
      <c r="F158" s="83">
        <v>948</v>
      </c>
      <c r="G158" s="84">
        <v>1169</v>
      </c>
      <c r="H158" s="158">
        <v>1044</v>
      </c>
      <c r="I158" s="84">
        <v>923</v>
      </c>
      <c r="J158" s="159">
        <v>962</v>
      </c>
      <c r="K158" s="160">
        <v>1116</v>
      </c>
      <c r="L158" s="160">
        <v>1356</v>
      </c>
      <c r="M158" s="160">
        <v>1026</v>
      </c>
      <c r="N158" s="185">
        <v>884</v>
      </c>
      <c r="O158" s="188">
        <v>12919</v>
      </c>
    </row>
    <row r="159" spans="2:15" ht="18.75" customHeight="1">
      <c r="B159" s="103" t="s">
        <v>50</v>
      </c>
      <c r="C159" s="156">
        <v>44289</v>
      </c>
      <c r="D159" s="152">
        <v>39976</v>
      </c>
      <c r="E159" s="152">
        <v>46654</v>
      </c>
      <c r="F159" s="71">
        <v>41738</v>
      </c>
      <c r="G159" s="71">
        <v>55904</v>
      </c>
      <c r="H159" s="71">
        <v>60155</v>
      </c>
      <c r="I159" s="71">
        <v>59710</v>
      </c>
      <c r="J159" s="151">
        <v>64522</v>
      </c>
      <c r="K159" s="152">
        <v>61668</v>
      </c>
      <c r="L159" s="152">
        <v>61491</v>
      </c>
      <c r="M159" s="152">
        <v>54974</v>
      </c>
      <c r="N159" s="186">
        <v>54836</v>
      </c>
      <c r="O159" s="189">
        <v>645917</v>
      </c>
    </row>
    <row r="160" spans="2:15" ht="18.75" customHeight="1">
      <c r="B160" s="103" t="s">
        <v>11</v>
      </c>
      <c r="C160" s="156">
        <v>1618</v>
      </c>
      <c r="D160" s="152">
        <v>1518</v>
      </c>
      <c r="E160" s="152">
        <v>1513</v>
      </c>
      <c r="F160" s="71">
        <v>1343</v>
      </c>
      <c r="G160" s="74">
        <v>1434</v>
      </c>
      <c r="H160" s="71">
        <v>1389</v>
      </c>
      <c r="I160" s="74">
        <v>1354</v>
      </c>
      <c r="J160" s="151">
        <v>1287</v>
      </c>
      <c r="K160" s="152">
        <v>1424</v>
      </c>
      <c r="L160" s="152">
        <v>1557</v>
      </c>
      <c r="M160" s="152">
        <v>1436</v>
      </c>
      <c r="N160" s="186">
        <v>1493</v>
      </c>
      <c r="O160" s="189">
        <v>17366</v>
      </c>
    </row>
    <row r="161" spans="2:15" ht="18.75" customHeight="1">
      <c r="B161" s="103" t="s">
        <v>2</v>
      </c>
      <c r="C161" s="156">
        <v>42081.77</v>
      </c>
      <c r="D161" s="152">
        <v>76344.44</v>
      </c>
      <c r="E161" s="152">
        <v>77636.05</v>
      </c>
      <c r="F161" s="71">
        <v>78469.74</v>
      </c>
      <c r="G161" s="74">
        <v>83645.82</v>
      </c>
      <c r="H161" s="71">
        <v>147167.34</v>
      </c>
      <c r="I161" s="74">
        <v>160008.77</v>
      </c>
      <c r="J161" s="151">
        <v>252710.85</v>
      </c>
      <c r="K161" s="152">
        <v>652671.69</v>
      </c>
      <c r="L161" s="152">
        <v>68896.5</v>
      </c>
      <c r="M161" s="152">
        <v>122869.21</v>
      </c>
      <c r="N161" s="186">
        <v>32793.66</v>
      </c>
      <c r="O161" s="189">
        <v>1795295.8399999999</v>
      </c>
    </row>
    <row r="162" spans="2:15" ht="18.75" customHeight="1">
      <c r="B162" s="103" t="s">
        <v>4</v>
      </c>
      <c r="C162" s="156">
        <v>36529</v>
      </c>
      <c r="D162" s="152">
        <v>33108</v>
      </c>
      <c r="E162" s="152">
        <v>35950</v>
      </c>
      <c r="F162" s="71">
        <v>35313</v>
      </c>
      <c r="G162" s="74">
        <v>36310</v>
      </c>
      <c r="H162" s="71">
        <v>33319</v>
      </c>
      <c r="I162" s="74">
        <v>34202</v>
      </c>
      <c r="J162" s="151">
        <v>33164</v>
      </c>
      <c r="K162" s="152">
        <v>32171</v>
      </c>
      <c r="L162" s="152">
        <v>34044</v>
      </c>
      <c r="M162" s="152">
        <v>31925</v>
      </c>
      <c r="N162" s="186">
        <v>33455</v>
      </c>
      <c r="O162" s="189">
        <v>409490</v>
      </c>
    </row>
    <row r="163" spans="2:15" ht="18.75" customHeight="1">
      <c r="B163" s="103" t="s">
        <v>5</v>
      </c>
      <c r="C163" s="156">
        <v>3795</v>
      </c>
      <c r="D163" s="152">
        <v>3537</v>
      </c>
      <c r="E163" s="152">
        <v>3722</v>
      </c>
      <c r="F163" s="71">
        <v>4195</v>
      </c>
      <c r="G163" s="74">
        <v>4815</v>
      </c>
      <c r="H163" s="71">
        <v>4080</v>
      </c>
      <c r="I163" s="74">
        <v>4188</v>
      </c>
      <c r="J163" s="151">
        <v>4405</v>
      </c>
      <c r="K163" s="152">
        <v>3950</v>
      </c>
      <c r="L163" s="152">
        <v>4121</v>
      </c>
      <c r="M163" s="152">
        <v>4424</v>
      </c>
      <c r="N163" s="186">
        <v>3847</v>
      </c>
      <c r="O163" s="189">
        <v>49079</v>
      </c>
    </row>
    <row r="164" spans="2:15" ht="18.75" customHeight="1">
      <c r="B164" s="103" t="s">
        <v>3</v>
      </c>
      <c r="C164" s="156">
        <v>422</v>
      </c>
      <c r="D164" s="152">
        <v>453</v>
      </c>
      <c r="E164" s="152">
        <v>410</v>
      </c>
      <c r="F164" s="71">
        <v>348</v>
      </c>
      <c r="G164" s="74">
        <v>400</v>
      </c>
      <c r="H164" s="71">
        <v>384</v>
      </c>
      <c r="I164" s="74">
        <v>398</v>
      </c>
      <c r="J164" s="151">
        <v>433</v>
      </c>
      <c r="K164" s="152">
        <v>403</v>
      </c>
      <c r="L164" s="152">
        <v>426</v>
      </c>
      <c r="M164" s="152">
        <v>395</v>
      </c>
      <c r="N164" s="186">
        <v>426</v>
      </c>
      <c r="O164" s="189">
        <v>4898</v>
      </c>
    </row>
    <row r="165" spans="2:15" ht="18.75" customHeight="1">
      <c r="B165" s="103" t="s">
        <v>10</v>
      </c>
      <c r="C165" s="156">
        <v>328</v>
      </c>
      <c r="D165" s="152">
        <v>294</v>
      </c>
      <c r="E165" s="152">
        <v>362</v>
      </c>
      <c r="F165" s="71">
        <v>305</v>
      </c>
      <c r="G165" s="74">
        <v>294</v>
      </c>
      <c r="H165" s="71">
        <v>256</v>
      </c>
      <c r="I165" s="74">
        <v>270</v>
      </c>
      <c r="J165" s="151">
        <v>276</v>
      </c>
      <c r="K165" s="152">
        <v>287</v>
      </c>
      <c r="L165" s="152">
        <v>329</v>
      </c>
      <c r="M165" s="152">
        <v>291</v>
      </c>
      <c r="N165" s="186">
        <v>300</v>
      </c>
      <c r="O165" s="189">
        <v>3592</v>
      </c>
    </row>
    <row r="166" spans="2:15" ht="18.75" customHeight="1">
      <c r="B166" s="103" t="s">
        <v>1</v>
      </c>
      <c r="C166" s="156">
        <v>12267</v>
      </c>
      <c r="D166" s="152">
        <v>11827</v>
      </c>
      <c r="E166" s="152">
        <v>13079</v>
      </c>
      <c r="F166" s="71">
        <v>12680</v>
      </c>
      <c r="G166" s="74">
        <v>13722</v>
      </c>
      <c r="H166" s="74">
        <v>13062</v>
      </c>
      <c r="I166" s="74">
        <v>13074</v>
      </c>
      <c r="J166" s="151">
        <v>12440</v>
      </c>
      <c r="K166" s="152">
        <v>12667</v>
      </c>
      <c r="L166" s="152">
        <v>13270</v>
      </c>
      <c r="M166" s="152">
        <v>12424</v>
      </c>
      <c r="N166" s="186">
        <v>13013</v>
      </c>
      <c r="O166" s="189">
        <v>153525</v>
      </c>
    </row>
    <row r="167" spans="2:15" ht="18.75" customHeight="1">
      <c r="B167" s="103" t="s">
        <v>7</v>
      </c>
      <c r="C167" s="212">
        <v>41286</v>
      </c>
      <c r="D167" s="212">
        <v>37774</v>
      </c>
      <c r="E167" s="212">
        <v>37166</v>
      </c>
      <c r="F167" s="212">
        <v>38140</v>
      </c>
      <c r="G167" s="212">
        <v>45848</v>
      </c>
      <c r="H167" s="212">
        <v>43835</v>
      </c>
      <c r="I167" s="213">
        <v>45983</v>
      </c>
      <c r="J167" s="213">
        <v>41915</v>
      </c>
      <c r="K167" s="213">
        <v>39710</v>
      </c>
      <c r="L167" s="152">
        <v>45085</v>
      </c>
      <c r="M167" s="152">
        <v>40791</v>
      </c>
      <c r="N167" s="186">
        <v>45335</v>
      </c>
      <c r="O167" s="189">
        <v>502868</v>
      </c>
    </row>
    <row r="168" spans="2:15" ht="18.75" customHeight="1">
      <c r="B168" s="103" t="s">
        <v>6</v>
      </c>
      <c r="C168" s="156">
        <v>548369</v>
      </c>
      <c r="D168" s="152">
        <v>499367</v>
      </c>
      <c r="E168" s="152">
        <v>545229</v>
      </c>
      <c r="F168" s="71">
        <v>553979</v>
      </c>
      <c r="G168" s="74">
        <v>607006</v>
      </c>
      <c r="H168" s="74">
        <v>596549</v>
      </c>
      <c r="I168" s="74">
        <v>611573</v>
      </c>
      <c r="J168" s="151">
        <v>557365</v>
      </c>
      <c r="K168" s="152">
        <v>558786</v>
      </c>
      <c r="L168" s="152">
        <v>606649</v>
      </c>
      <c r="M168" s="152">
        <v>556846</v>
      </c>
      <c r="N168" s="186">
        <v>574923</v>
      </c>
      <c r="O168" s="189">
        <v>6816641</v>
      </c>
    </row>
    <row r="169" spans="2:15" ht="18.75" customHeight="1">
      <c r="B169" s="103" t="s">
        <v>8</v>
      </c>
      <c r="C169" s="156">
        <v>6493</v>
      </c>
      <c r="D169" s="152">
        <v>5861</v>
      </c>
      <c r="E169" s="152">
        <v>6585</v>
      </c>
      <c r="F169" s="71">
        <v>6273</v>
      </c>
      <c r="G169" s="74">
        <v>11296</v>
      </c>
      <c r="H169" s="74">
        <v>11102</v>
      </c>
      <c r="I169" s="74">
        <v>10565</v>
      </c>
      <c r="J169" s="151">
        <v>9294</v>
      </c>
      <c r="K169" s="152">
        <v>7629</v>
      </c>
      <c r="L169" s="152">
        <v>7516</v>
      </c>
      <c r="M169" s="152">
        <v>7245</v>
      </c>
      <c r="N169" s="186">
        <v>6926</v>
      </c>
      <c r="O169" s="189">
        <v>96785</v>
      </c>
    </row>
    <row r="170" spans="2:15" ht="18.75" customHeight="1" thickBot="1">
      <c r="B170" s="104" t="s">
        <v>9</v>
      </c>
      <c r="C170" s="157">
        <v>1024</v>
      </c>
      <c r="D170" s="154">
        <v>992</v>
      </c>
      <c r="E170" s="154">
        <v>1107</v>
      </c>
      <c r="F170" s="78">
        <v>943</v>
      </c>
      <c r="G170" s="78">
        <v>957</v>
      </c>
      <c r="H170" s="101">
        <v>935</v>
      </c>
      <c r="I170" s="101">
        <v>1036</v>
      </c>
      <c r="J170" s="155">
        <v>1045</v>
      </c>
      <c r="K170" s="154">
        <v>1030</v>
      </c>
      <c r="L170" s="154">
        <v>944</v>
      </c>
      <c r="M170" s="154">
        <v>899</v>
      </c>
      <c r="N170" s="187">
        <v>901</v>
      </c>
      <c r="O170" s="190">
        <v>11813</v>
      </c>
    </row>
    <row r="171" spans="2:6" ht="18.75" customHeight="1">
      <c r="B171" s="13" t="s">
        <v>63</v>
      </c>
      <c r="C171" s="3"/>
      <c r="D171" s="3"/>
      <c r="E171" s="3"/>
      <c r="F171" s="3"/>
    </row>
    <row r="172" spans="2:6" ht="18.75" customHeight="1">
      <c r="B172" s="13"/>
      <c r="C172" s="3"/>
      <c r="D172" s="3"/>
      <c r="E172" s="3"/>
      <c r="F172" s="3"/>
    </row>
    <row r="173" spans="2:6" ht="18.75" customHeight="1">
      <c r="B173" s="13"/>
      <c r="C173" s="3"/>
      <c r="D173" s="3"/>
      <c r="E173" s="3"/>
      <c r="F173" s="3"/>
    </row>
    <row r="174" spans="2:6" ht="18.75" customHeight="1">
      <c r="B174" s="13"/>
      <c r="C174" s="3"/>
      <c r="D174" s="3"/>
      <c r="E174" s="3"/>
      <c r="F174" s="3"/>
    </row>
    <row r="175" spans="2:6" ht="18.75" customHeight="1">
      <c r="B175" s="13"/>
      <c r="C175" s="3"/>
      <c r="D175" s="3"/>
      <c r="E175" s="3"/>
      <c r="F175" s="3"/>
    </row>
    <row r="176" spans="2:6" ht="18.75" customHeight="1">
      <c r="B176" s="13"/>
      <c r="C176" s="3"/>
      <c r="D176" s="3"/>
      <c r="E176" s="3"/>
      <c r="F176" s="3"/>
    </row>
    <row r="177" spans="3:15" ht="18.75" customHeight="1">
      <c r="C177" s="278"/>
      <c r="D177" s="279"/>
      <c r="E177" s="278"/>
      <c r="F177" s="279"/>
      <c r="G177" s="278"/>
      <c r="I177" s="278"/>
      <c r="J177" s="279"/>
      <c r="K177" s="278"/>
      <c r="L177" s="279"/>
      <c r="M177" s="278"/>
      <c r="N177" s="279"/>
      <c r="O177" s="278"/>
    </row>
    <row r="178" spans="2:6" ht="18.75" customHeight="1">
      <c r="B178" s="13"/>
      <c r="C178" s="3"/>
      <c r="D178" s="3"/>
      <c r="E178" s="3"/>
      <c r="F178" s="3"/>
    </row>
    <row r="179" spans="2:15" ht="18.75" customHeight="1">
      <c r="B179" s="398" t="s">
        <v>139</v>
      </c>
      <c r="C179" s="398"/>
      <c r="D179" s="398"/>
      <c r="E179" s="398"/>
      <c r="F179" s="398"/>
      <c r="G179" s="398"/>
      <c r="H179" s="398"/>
      <c r="I179" s="398"/>
      <c r="J179" s="398"/>
      <c r="K179" s="398"/>
      <c r="L179" s="398"/>
      <c r="M179" s="398"/>
      <c r="N179" s="398"/>
      <c r="O179" s="398"/>
    </row>
    <row r="180" ht="18.75" customHeight="1" thickBot="1"/>
    <row r="181" spans="2:15" ht="18.75" customHeight="1" thickBot="1">
      <c r="B181" s="217" t="s">
        <v>79</v>
      </c>
      <c r="C181" s="27" t="s">
        <v>12</v>
      </c>
      <c r="D181" s="27" t="s">
        <v>13</v>
      </c>
      <c r="E181" s="27" t="s">
        <v>14</v>
      </c>
      <c r="F181" s="27" t="s">
        <v>15</v>
      </c>
      <c r="G181" s="27" t="s">
        <v>16</v>
      </c>
      <c r="H181" s="27" t="s">
        <v>17</v>
      </c>
      <c r="I181" s="27" t="s">
        <v>18</v>
      </c>
      <c r="J181" s="27" t="s">
        <v>19</v>
      </c>
      <c r="K181" s="27" t="s">
        <v>20</v>
      </c>
      <c r="L181" s="27" t="s">
        <v>21</v>
      </c>
      <c r="M181" s="27" t="s">
        <v>22</v>
      </c>
      <c r="N181" s="28" t="s">
        <v>23</v>
      </c>
      <c r="O181" s="25" t="s">
        <v>24</v>
      </c>
    </row>
    <row r="182" spans="2:15" ht="28.5">
      <c r="B182" s="288" t="s">
        <v>90</v>
      </c>
      <c r="C182" s="222">
        <v>2606</v>
      </c>
      <c r="D182" s="223">
        <v>2641</v>
      </c>
      <c r="E182" s="69">
        <v>2869</v>
      </c>
      <c r="F182" s="71">
        <v>2848</v>
      </c>
      <c r="G182" s="74">
        <v>3046</v>
      </c>
      <c r="H182" s="74">
        <v>3018</v>
      </c>
      <c r="I182" s="74">
        <v>2984</v>
      </c>
      <c r="J182" s="151">
        <v>2875</v>
      </c>
      <c r="K182" s="152">
        <v>2797</v>
      </c>
      <c r="L182" s="152">
        <v>2802</v>
      </c>
      <c r="M182" s="152">
        <v>2542</v>
      </c>
      <c r="N182" s="186">
        <v>2793</v>
      </c>
      <c r="O182" s="189">
        <f>SUM(C182:N182)</f>
        <v>33821</v>
      </c>
    </row>
    <row r="183" spans="2:15" ht="28.5">
      <c r="B183" s="288" t="s">
        <v>91</v>
      </c>
      <c r="C183" s="222">
        <v>2191</v>
      </c>
      <c r="D183" s="223">
        <v>2187</v>
      </c>
      <c r="E183" s="69">
        <v>2537</v>
      </c>
      <c r="F183" s="71">
        <v>2569</v>
      </c>
      <c r="G183" s="74">
        <v>2498</v>
      </c>
      <c r="H183" s="74">
        <v>2282</v>
      </c>
      <c r="I183" s="74">
        <v>2169</v>
      </c>
      <c r="J183" s="151">
        <v>2255</v>
      </c>
      <c r="K183" s="152">
        <v>2183</v>
      </c>
      <c r="L183" s="152">
        <v>2306</v>
      </c>
      <c r="M183" s="152">
        <v>2163</v>
      </c>
      <c r="N183" s="186">
        <v>2112</v>
      </c>
      <c r="O183" s="189">
        <f aca="true" t="shared" si="3" ref="O183:O209">SUM(C183:N183)</f>
        <v>27452</v>
      </c>
    </row>
    <row r="184" spans="2:15" ht="18.75" customHeight="1">
      <c r="B184" s="288" t="s">
        <v>92</v>
      </c>
      <c r="C184" s="222">
        <v>46</v>
      </c>
      <c r="D184" s="223">
        <v>70</v>
      </c>
      <c r="E184" s="69">
        <v>51</v>
      </c>
      <c r="F184" s="71">
        <v>70</v>
      </c>
      <c r="G184" s="74">
        <v>72</v>
      </c>
      <c r="H184" s="74">
        <v>75</v>
      </c>
      <c r="I184" s="74">
        <v>67</v>
      </c>
      <c r="J184" s="151">
        <v>60</v>
      </c>
      <c r="K184" s="152">
        <v>64</v>
      </c>
      <c r="L184" s="152">
        <v>64</v>
      </c>
      <c r="M184" s="152">
        <v>57</v>
      </c>
      <c r="N184" s="186">
        <v>69</v>
      </c>
      <c r="O184" s="189">
        <f t="shared" si="3"/>
        <v>765</v>
      </c>
    </row>
    <row r="185" spans="2:16" ht="18.75" customHeight="1">
      <c r="B185" s="288" t="s">
        <v>101</v>
      </c>
      <c r="C185" s="222">
        <v>8455.47</v>
      </c>
      <c r="D185" s="223">
        <v>17120.59</v>
      </c>
      <c r="E185" s="69">
        <v>12599.77</v>
      </c>
      <c r="F185" s="71">
        <v>10101.1</v>
      </c>
      <c r="G185" s="74">
        <v>11437.33</v>
      </c>
      <c r="H185" s="74">
        <v>4858.79</v>
      </c>
      <c r="I185" s="74">
        <v>20159.09</v>
      </c>
      <c r="J185" s="151">
        <v>9364.22</v>
      </c>
      <c r="K185" s="152">
        <v>5911.363</v>
      </c>
      <c r="L185" s="152">
        <v>17637.74</v>
      </c>
      <c r="M185" s="152">
        <v>7519.040000000003</v>
      </c>
      <c r="N185" s="186">
        <v>8226.1</v>
      </c>
      <c r="O185" s="189">
        <f t="shared" si="3"/>
        <v>133390.603</v>
      </c>
      <c r="P185" s="261"/>
    </row>
    <row r="186" spans="2:16" ht="15">
      <c r="B186" s="288" t="s">
        <v>102</v>
      </c>
      <c r="C186" s="222">
        <v>6868.59</v>
      </c>
      <c r="D186" s="223">
        <v>7306.41</v>
      </c>
      <c r="E186" s="69">
        <v>15925.7</v>
      </c>
      <c r="F186" s="71">
        <v>15511.98</v>
      </c>
      <c r="G186" s="74">
        <v>25199.03</v>
      </c>
      <c r="H186" s="74">
        <v>4677.41</v>
      </c>
      <c r="I186" s="74">
        <v>10678.64</v>
      </c>
      <c r="J186" s="151" t="s">
        <v>105</v>
      </c>
      <c r="K186" s="152">
        <v>11731.65</v>
      </c>
      <c r="L186" s="152">
        <v>44047.88</v>
      </c>
      <c r="M186" s="152">
        <v>16678.979999999996</v>
      </c>
      <c r="N186" s="186">
        <v>10020.32</v>
      </c>
      <c r="O186" s="189">
        <f t="shared" si="3"/>
        <v>168646.58999999997</v>
      </c>
      <c r="P186" s="261"/>
    </row>
    <row r="187" spans="2:15" ht="18.75" customHeight="1">
      <c r="B187" s="288" t="s">
        <v>103</v>
      </c>
      <c r="C187" s="222">
        <v>216772.91</v>
      </c>
      <c r="D187" s="223">
        <v>29099.43</v>
      </c>
      <c r="E187" s="69">
        <v>194670.7</v>
      </c>
      <c r="F187" s="71">
        <v>1112519.65</v>
      </c>
      <c r="G187" s="74">
        <v>172752.61</v>
      </c>
      <c r="H187" s="74">
        <v>732053.67</v>
      </c>
      <c r="I187" s="74">
        <v>217626.18</v>
      </c>
      <c r="J187" s="151">
        <v>10574268.47</v>
      </c>
      <c r="K187" s="152">
        <v>114546.66</v>
      </c>
      <c r="L187" s="152">
        <v>559759.94</v>
      </c>
      <c r="M187" s="152">
        <v>424119.32</v>
      </c>
      <c r="N187" s="186">
        <v>193646.52999999988</v>
      </c>
      <c r="O187" s="189">
        <f>SUM(C187:N187)</f>
        <v>14541836.07</v>
      </c>
    </row>
    <row r="188" spans="2:15" ht="18.75" customHeight="1">
      <c r="B188" s="288" t="s">
        <v>93</v>
      </c>
      <c r="C188" s="222">
        <v>148000.01</v>
      </c>
      <c r="D188" s="223">
        <v>292355.19</v>
      </c>
      <c r="E188" s="69">
        <v>520803.04</v>
      </c>
      <c r="F188" s="71">
        <v>9986512.46</v>
      </c>
      <c r="G188" s="74">
        <v>588816.98</v>
      </c>
      <c r="H188" s="74">
        <v>2154256.02</v>
      </c>
      <c r="I188" s="74">
        <v>1231689.91</v>
      </c>
      <c r="J188" s="151">
        <v>319774.05</v>
      </c>
      <c r="K188" s="152">
        <v>411216.51</v>
      </c>
      <c r="L188" s="152">
        <v>1396015.08</v>
      </c>
      <c r="M188" s="152">
        <v>390765.2</v>
      </c>
      <c r="N188" s="186">
        <v>741878.39</v>
      </c>
      <c r="O188" s="189">
        <v>18182082.84</v>
      </c>
    </row>
    <row r="189" spans="2:15" ht="18.75" customHeight="1">
      <c r="B189" s="290" t="s">
        <v>94</v>
      </c>
      <c r="C189" s="222">
        <v>2788</v>
      </c>
      <c r="D189" s="223">
        <v>3239</v>
      </c>
      <c r="E189" s="69">
        <v>6334</v>
      </c>
      <c r="F189" s="71">
        <v>4233</v>
      </c>
      <c r="G189" s="74">
        <v>5499</v>
      </c>
      <c r="H189" s="74">
        <v>4141</v>
      </c>
      <c r="I189" s="74">
        <v>7374</v>
      </c>
      <c r="J189" s="151">
        <v>4240</v>
      </c>
      <c r="K189" s="152">
        <v>4103</v>
      </c>
      <c r="L189" s="152">
        <v>10473</v>
      </c>
      <c r="M189" s="152">
        <v>4242</v>
      </c>
      <c r="N189" s="186">
        <v>5040.27</v>
      </c>
      <c r="O189" s="189">
        <f t="shared" si="3"/>
        <v>61706.270000000004</v>
      </c>
    </row>
    <row r="190" spans="2:15" ht="18.75" customHeight="1">
      <c r="B190" s="214" t="s">
        <v>65</v>
      </c>
      <c r="C190" s="291">
        <v>988</v>
      </c>
      <c r="D190" s="223">
        <v>946</v>
      </c>
      <c r="E190" s="69">
        <v>1242</v>
      </c>
      <c r="F190" s="71">
        <v>1063</v>
      </c>
      <c r="G190" s="74">
        <v>1153</v>
      </c>
      <c r="H190" s="198">
        <v>852</v>
      </c>
      <c r="I190" s="74">
        <v>1101</v>
      </c>
      <c r="J190" s="151">
        <v>1010</v>
      </c>
      <c r="K190" s="152">
        <v>795</v>
      </c>
      <c r="L190" s="152">
        <v>908</v>
      </c>
      <c r="M190" s="152">
        <v>946</v>
      </c>
      <c r="N190" s="186">
        <v>862</v>
      </c>
      <c r="O190" s="189">
        <f t="shared" si="3"/>
        <v>11866</v>
      </c>
    </row>
    <row r="191" spans="2:15" ht="18.75" customHeight="1">
      <c r="B191" s="214" t="s">
        <v>64</v>
      </c>
      <c r="C191" s="292">
        <v>403</v>
      </c>
      <c r="D191" s="221">
        <v>378</v>
      </c>
      <c r="E191" s="88">
        <v>548</v>
      </c>
      <c r="F191" s="83">
        <v>470</v>
      </c>
      <c r="G191" s="84">
        <v>469</v>
      </c>
      <c r="H191" s="158">
        <v>401</v>
      </c>
      <c r="I191" s="84">
        <v>496</v>
      </c>
      <c r="J191" s="159">
        <v>473</v>
      </c>
      <c r="K191" s="160">
        <v>415</v>
      </c>
      <c r="L191" s="160">
        <v>470</v>
      </c>
      <c r="M191" s="160">
        <v>477</v>
      </c>
      <c r="N191" s="185">
        <v>482</v>
      </c>
      <c r="O191" s="189">
        <f t="shared" si="3"/>
        <v>5482</v>
      </c>
    </row>
    <row r="192" spans="2:15" ht="18.75" customHeight="1">
      <c r="B192" s="214" t="s">
        <v>50</v>
      </c>
      <c r="C192" s="291">
        <v>48735</v>
      </c>
      <c r="D192" s="223">
        <v>37845</v>
      </c>
      <c r="E192" s="69">
        <v>38134</v>
      </c>
      <c r="F192" s="71">
        <v>39512</v>
      </c>
      <c r="G192" s="71">
        <v>38495</v>
      </c>
      <c r="H192" s="71">
        <v>44352</v>
      </c>
      <c r="I192" s="71">
        <v>47388</v>
      </c>
      <c r="J192" s="151">
        <v>44345</v>
      </c>
      <c r="K192" s="152">
        <v>42283</v>
      </c>
      <c r="L192" s="152">
        <v>43582</v>
      </c>
      <c r="M192" s="152">
        <v>46238</v>
      </c>
      <c r="N192" s="186">
        <v>51872</v>
      </c>
      <c r="O192" s="189">
        <f t="shared" si="3"/>
        <v>522781</v>
      </c>
    </row>
    <row r="193" spans="2:15" ht="18.75" customHeight="1">
      <c r="B193" s="289" t="s">
        <v>95</v>
      </c>
      <c r="C193" s="222">
        <v>752</v>
      </c>
      <c r="D193" s="223">
        <v>672</v>
      </c>
      <c r="E193" s="69">
        <v>448</v>
      </c>
      <c r="F193" s="71">
        <v>326</v>
      </c>
      <c r="G193" s="74">
        <v>379</v>
      </c>
      <c r="H193" s="74">
        <v>294</v>
      </c>
      <c r="I193" s="74">
        <v>331</v>
      </c>
      <c r="J193" s="151">
        <v>365</v>
      </c>
      <c r="K193" s="152">
        <v>355</v>
      </c>
      <c r="L193" s="152">
        <v>316</v>
      </c>
      <c r="M193" s="152">
        <v>270</v>
      </c>
      <c r="N193" s="186">
        <v>173</v>
      </c>
      <c r="O193" s="189">
        <f t="shared" si="3"/>
        <v>4681</v>
      </c>
    </row>
    <row r="194" spans="2:15" ht="18.75" customHeight="1">
      <c r="B194" s="289" t="s">
        <v>96</v>
      </c>
      <c r="C194" s="222">
        <v>18462</v>
      </c>
      <c r="D194" s="223">
        <v>15668</v>
      </c>
      <c r="E194" s="69">
        <v>18051</v>
      </c>
      <c r="F194" s="71">
        <v>16952</v>
      </c>
      <c r="G194" s="74">
        <v>17752</v>
      </c>
      <c r="H194" s="74">
        <v>15941</v>
      </c>
      <c r="I194" s="74">
        <v>17613</v>
      </c>
      <c r="J194" s="151">
        <v>17009</v>
      </c>
      <c r="K194" s="152">
        <v>14945</v>
      </c>
      <c r="L194" s="152">
        <v>15411</v>
      </c>
      <c r="M194" s="152">
        <v>14798</v>
      </c>
      <c r="N194" s="152">
        <v>14930</v>
      </c>
      <c r="O194" s="189">
        <f t="shared" si="3"/>
        <v>197532</v>
      </c>
    </row>
    <row r="195" spans="2:15" ht="18.75" customHeight="1">
      <c r="B195" s="263" t="s">
        <v>11</v>
      </c>
      <c r="C195" s="222">
        <v>1760</v>
      </c>
      <c r="D195" s="223">
        <v>1311</v>
      </c>
      <c r="E195" s="69">
        <v>1699</v>
      </c>
      <c r="F195" s="71">
        <v>1220</v>
      </c>
      <c r="G195" s="74">
        <v>1469</v>
      </c>
      <c r="H195" s="71">
        <v>1221</v>
      </c>
      <c r="I195" s="74">
        <v>1283</v>
      </c>
      <c r="J195" s="151">
        <v>1197</v>
      </c>
      <c r="K195" s="152">
        <v>1148</v>
      </c>
      <c r="L195" s="152">
        <v>1146</v>
      </c>
      <c r="M195" s="152">
        <v>1201</v>
      </c>
      <c r="N195" s="152">
        <v>1259</v>
      </c>
      <c r="O195" s="189">
        <f t="shared" si="3"/>
        <v>15914</v>
      </c>
    </row>
    <row r="196" spans="2:15" ht="18.75" customHeight="1">
      <c r="B196" s="288" t="s">
        <v>97</v>
      </c>
      <c r="C196" s="271">
        <v>9594</v>
      </c>
      <c r="D196" s="272">
        <v>8987</v>
      </c>
      <c r="E196" s="273">
        <v>10372</v>
      </c>
      <c r="F196" s="274">
        <v>9572</v>
      </c>
      <c r="G196" s="275">
        <v>9298</v>
      </c>
      <c r="H196" s="275">
        <v>8883</v>
      </c>
      <c r="I196" s="275">
        <v>9177</v>
      </c>
      <c r="J196" s="276">
        <v>8871</v>
      </c>
      <c r="K196" s="272">
        <v>8588</v>
      </c>
      <c r="L196" s="272">
        <v>8938</v>
      </c>
      <c r="M196" s="272">
        <v>8640</v>
      </c>
      <c r="N196" s="277">
        <v>8952</v>
      </c>
      <c r="O196" s="189">
        <f t="shared" si="3"/>
        <v>109872</v>
      </c>
    </row>
    <row r="197" spans="2:15" ht="18.75" customHeight="1">
      <c r="B197" s="263" t="s">
        <v>4</v>
      </c>
      <c r="C197" s="264">
        <v>32342</v>
      </c>
      <c r="D197" s="265">
        <v>28498</v>
      </c>
      <c r="E197" s="266">
        <v>32139</v>
      </c>
      <c r="F197" s="267">
        <v>30610</v>
      </c>
      <c r="G197" s="268">
        <v>30757</v>
      </c>
      <c r="H197" s="267">
        <v>28774</v>
      </c>
      <c r="I197" s="268">
        <v>30153</v>
      </c>
      <c r="J197" s="269">
        <v>29988</v>
      </c>
      <c r="K197" s="265">
        <v>28412</v>
      </c>
      <c r="L197" s="265">
        <v>29569</v>
      </c>
      <c r="M197" s="265">
        <v>28136</v>
      </c>
      <c r="N197" s="270">
        <v>28883</v>
      </c>
      <c r="O197" s="189">
        <f t="shared" si="3"/>
        <v>358261</v>
      </c>
    </row>
    <row r="198" spans="2:15" ht="18.75" customHeight="1">
      <c r="B198" s="263" t="s">
        <v>5</v>
      </c>
      <c r="C198" s="264">
        <v>3928</v>
      </c>
      <c r="D198" s="265">
        <v>3236</v>
      </c>
      <c r="E198" s="266">
        <v>3741</v>
      </c>
      <c r="F198" s="267">
        <v>3326</v>
      </c>
      <c r="G198" s="268">
        <v>3355</v>
      </c>
      <c r="H198" s="267">
        <v>3364</v>
      </c>
      <c r="I198" s="268">
        <v>3628</v>
      </c>
      <c r="J198" s="269">
        <v>3462</v>
      </c>
      <c r="K198" s="265">
        <v>3284</v>
      </c>
      <c r="L198" s="265">
        <v>3597</v>
      </c>
      <c r="M198" s="265">
        <v>3196</v>
      </c>
      <c r="N198" s="270">
        <v>3070</v>
      </c>
      <c r="O198" s="189">
        <f t="shared" si="3"/>
        <v>41187</v>
      </c>
    </row>
    <row r="199" spans="2:15" ht="18.75" customHeight="1">
      <c r="B199" s="214" t="s">
        <v>3</v>
      </c>
      <c r="C199" s="264">
        <v>425</v>
      </c>
      <c r="D199" s="265">
        <v>358</v>
      </c>
      <c r="E199" s="266">
        <v>375</v>
      </c>
      <c r="F199" s="267">
        <v>380</v>
      </c>
      <c r="G199" s="268">
        <v>468</v>
      </c>
      <c r="H199" s="267">
        <v>400</v>
      </c>
      <c r="I199" s="268">
        <v>525</v>
      </c>
      <c r="J199" s="269">
        <v>632</v>
      </c>
      <c r="K199" s="265">
        <v>507</v>
      </c>
      <c r="L199" s="265">
        <v>796</v>
      </c>
      <c r="M199" s="265">
        <v>407</v>
      </c>
      <c r="N199" s="287">
        <v>358</v>
      </c>
      <c r="O199" s="189">
        <f t="shared" si="3"/>
        <v>5631</v>
      </c>
    </row>
    <row r="200" spans="2:15" ht="18.75" customHeight="1">
      <c r="B200" s="263" t="s">
        <v>10</v>
      </c>
      <c r="C200" s="264">
        <v>447</v>
      </c>
      <c r="D200" s="265">
        <v>276</v>
      </c>
      <c r="E200" s="266">
        <v>301</v>
      </c>
      <c r="F200" s="267">
        <v>316</v>
      </c>
      <c r="G200" s="268">
        <v>317</v>
      </c>
      <c r="H200" s="267">
        <v>268</v>
      </c>
      <c r="I200" s="268">
        <v>376</v>
      </c>
      <c r="J200" s="269">
        <v>334</v>
      </c>
      <c r="K200" s="265">
        <v>311</v>
      </c>
      <c r="L200" s="265">
        <v>345</v>
      </c>
      <c r="M200" s="265">
        <v>312</v>
      </c>
      <c r="N200" s="270">
        <v>358</v>
      </c>
      <c r="O200" s="189">
        <f t="shared" si="3"/>
        <v>3961</v>
      </c>
    </row>
    <row r="201" spans="2:15" ht="28.5">
      <c r="B201" s="288" t="s">
        <v>99</v>
      </c>
      <c r="C201" s="264">
        <v>436</v>
      </c>
      <c r="D201" s="265">
        <v>348</v>
      </c>
      <c r="E201" s="266">
        <v>393</v>
      </c>
      <c r="F201" s="267">
        <v>364</v>
      </c>
      <c r="G201" s="268">
        <v>421</v>
      </c>
      <c r="H201" s="268">
        <v>337</v>
      </c>
      <c r="I201" s="268">
        <v>451</v>
      </c>
      <c r="J201" s="269">
        <v>364</v>
      </c>
      <c r="K201" s="265">
        <v>334</v>
      </c>
      <c r="L201" s="265">
        <v>315</v>
      </c>
      <c r="M201" s="265">
        <v>294</v>
      </c>
      <c r="N201" s="270">
        <v>373</v>
      </c>
      <c r="O201" s="189">
        <f t="shared" si="3"/>
        <v>4430</v>
      </c>
    </row>
    <row r="202" spans="2:15" ht="28.5">
      <c r="B202" s="289" t="s">
        <v>98</v>
      </c>
      <c r="C202" s="264">
        <v>500</v>
      </c>
      <c r="D202" s="265">
        <v>481</v>
      </c>
      <c r="E202" s="266">
        <v>534</v>
      </c>
      <c r="F202" s="267">
        <v>461</v>
      </c>
      <c r="G202" s="268">
        <v>466</v>
      </c>
      <c r="H202" s="268">
        <v>470</v>
      </c>
      <c r="I202" s="268">
        <v>413</v>
      </c>
      <c r="J202" s="269">
        <v>428</v>
      </c>
      <c r="K202" s="265">
        <v>402</v>
      </c>
      <c r="L202" s="265">
        <v>378</v>
      </c>
      <c r="M202" s="265">
        <v>372</v>
      </c>
      <c r="N202" s="270">
        <v>367</v>
      </c>
      <c r="O202" s="189">
        <f t="shared" si="3"/>
        <v>5272</v>
      </c>
    </row>
    <row r="203" spans="2:15" ht="18.75" customHeight="1">
      <c r="B203" s="288" t="s">
        <v>89</v>
      </c>
      <c r="C203" s="264">
        <v>2349</v>
      </c>
      <c r="D203" s="265">
        <v>1923</v>
      </c>
      <c r="E203" s="266">
        <v>2370</v>
      </c>
      <c r="F203" s="267">
        <v>2187</v>
      </c>
      <c r="G203" s="268">
        <v>2028</v>
      </c>
      <c r="H203" s="268">
        <v>1967</v>
      </c>
      <c r="I203" s="268">
        <v>2184</v>
      </c>
      <c r="J203" s="269">
        <v>2130</v>
      </c>
      <c r="K203" s="265">
        <v>1988</v>
      </c>
      <c r="L203" s="265">
        <v>2078</v>
      </c>
      <c r="M203" s="265">
        <v>1880</v>
      </c>
      <c r="N203" s="270">
        <v>2055</v>
      </c>
      <c r="O203" s="189">
        <f t="shared" si="3"/>
        <v>25139</v>
      </c>
    </row>
    <row r="204" spans="2:15" ht="18.75" customHeight="1">
      <c r="B204" s="263" t="s">
        <v>1</v>
      </c>
      <c r="C204" s="282">
        <v>12514</v>
      </c>
      <c r="D204" s="282">
        <v>10983</v>
      </c>
      <c r="E204" s="283">
        <v>13183</v>
      </c>
      <c r="F204" s="267">
        <v>12383</v>
      </c>
      <c r="G204" s="267">
        <v>12122</v>
      </c>
      <c r="H204" s="267">
        <v>10853</v>
      </c>
      <c r="I204" s="267">
        <v>12173</v>
      </c>
      <c r="J204" s="284">
        <v>12072</v>
      </c>
      <c r="K204" s="282">
        <v>10867</v>
      </c>
      <c r="L204" s="282">
        <v>11958</v>
      </c>
      <c r="M204" s="282">
        <v>11385</v>
      </c>
      <c r="N204" s="281">
        <v>11845</v>
      </c>
      <c r="O204" s="189">
        <f t="shared" si="3"/>
        <v>142338</v>
      </c>
    </row>
    <row r="205" spans="2:15" ht="18.75" customHeight="1">
      <c r="B205" s="288" t="s">
        <v>100</v>
      </c>
      <c r="C205" s="264">
        <v>4106</v>
      </c>
      <c r="D205" s="265">
        <v>3671</v>
      </c>
      <c r="E205" s="266">
        <v>4444</v>
      </c>
      <c r="F205" s="267">
        <v>4198</v>
      </c>
      <c r="G205" s="268">
        <v>4245</v>
      </c>
      <c r="H205" s="268">
        <v>3552</v>
      </c>
      <c r="I205" s="268">
        <v>4162</v>
      </c>
      <c r="J205" s="269">
        <v>4215.5</v>
      </c>
      <c r="K205" s="265">
        <v>3570.75</v>
      </c>
      <c r="L205" s="265">
        <v>3953</v>
      </c>
      <c r="M205" s="265">
        <v>3574</v>
      </c>
      <c r="N205" s="270">
        <v>3867.5</v>
      </c>
      <c r="O205" s="189">
        <f t="shared" si="3"/>
        <v>47558.75</v>
      </c>
    </row>
    <row r="206" spans="2:15" ht="18.75" customHeight="1">
      <c r="B206" s="263" t="s">
        <v>7</v>
      </c>
      <c r="C206" s="285">
        <v>49518</v>
      </c>
      <c r="D206" s="285">
        <v>41300</v>
      </c>
      <c r="E206" s="285">
        <v>41119</v>
      </c>
      <c r="F206" s="286">
        <v>34946</v>
      </c>
      <c r="G206" s="285">
        <v>41703</v>
      </c>
      <c r="H206" s="285">
        <v>34085</v>
      </c>
      <c r="I206" s="285">
        <v>41404</v>
      </c>
      <c r="J206" s="285">
        <v>39530</v>
      </c>
      <c r="K206" s="285">
        <v>35148</v>
      </c>
      <c r="L206" s="265">
        <v>69515</v>
      </c>
      <c r="M206" s="265">
        <v>58141</v>
      </c>
      <c r="N206" s="270">
        <v>72304</v>
      </c>
      <c r="O206" s="189">
        <f t="shared" si="3"/>
        <v>558713</v>
      </c>
    </row>
    <row r="207" spans="2:15" ht="18.75" customHeight="1">
      <c r="B207" s="214" t="s">
        <v>6</v>
      </c>
      <c r="C207" s="264">
        <v>580097</v>
      </c>
      <c r="D207" s="265">
        <v>485029</v>
      </c>
      <c r="E207" s="266">
        <v>526811</v>
      </c>
      <c r="F207" s="267">
        <v>497201</v>
      </c>
      <c r="G207" s="268">
        <v>533292</v>
      </c>
      <c r="H207" s="268">
        <v>445258</v>
      </c>
      <c r="I207" s="268">
        <v>501855</v>
      </c>
      <c r="J207" s="269">
        <v>495030</v>
      </c>
      <c r="K207" s="265">
        <v>445851</v>
      </c>
      <c r="L207" s="265">
        <v>469082</v>
      </c>
      <c r="M207" s="265">
        <v>453203</v>
      </c>
      <c r="N207" s="270">
        <v>462247</v>
      </c>
      <c r="O207" s="189">
        <f t="shared" si="3"/>
        <v>5894956</v>
      </c>
    </row>
    <row r="208" spans="2:15" ht="18.75" customHeight="1">
      <c r="B208" s="214" t="s">
        <v>8</v>
      </c>
      <c r="C208" s="264">
        <v>6874</v>
      </c>
      <c r="D208" s="265">
        <v>5771</v>
      </c>
      <c r="E208" s="266">
        <v>6697</v>
      </c>
      <c r="F208" s="267">
        <v>5848</v>
      </c>
      <c r="G208" s="268">
        <v>10060</v>
      </c>
      <c r="H208" s="268">
        <v>9291</v>
      </c>
      <c r="I208" s="268">
        <v>10721</v>
      </c>
      <c r="J208" s="269">
        <v>9468</v>
      </c>
      <c r="K208" s="265">
        <v>7074</v>
      </c>
      <c r="L208" s="265">
        <v>6910</v>
      </c>
      <c r="M208" s="265">
        <v>6356</v>
      </c>
      <c r="N208" s="270">
        <v>6959</v>
      </c>
      <c r="O208" s="189">
        <f t="shared" si="3"/>
        <v>92029</v>
      </c>
    </row>
    <row r="209" spans="2:15" ht="18.75" customHeight="1" thickBot="1">
      <c r="B209" s="293" t="s">
        <v>9</v>
      </c>
      <c r="C209" s="224">
        <v>1002</v>
      </c>
      <c r="D209" s="225">
        <v>952</v>
      </c>
      <c r="E209" s="80">
        <v>1171</v>
      </c>
      <c r="F209" s="78">
        <v>1138</v>
      </c>
      <c r="G209" s="78">
        <v>1012</v>
      </c>
      <c r="H209" s="101">
        <v>1114</v>
      </c>
      <c r="I209" s="101">
        <v>1228</v>
      </c>
      <c r="J209" s="155">
        <v>1016</v>
      </c>
      <c r="K209" s="154">
        <v>1156</v>
      </c>
      <c r="L209" s="154">
        <v>1129</v>
      </c>
      <c r="M209" s="154">
        <v>1064</v>
      </c>
      <c r="N209" s="187">
        <v>1136</v>
      </c>
      <c r="O209" s="189">
        <f t="shared" si="3"/>
        <v>13118</v>
      </c>
    </row>
    <row r="210" ht="18.75" customHeight="1">
      <c r="B210" s="13" t="s">
        <v>78</v>
      </c>
    </row>
    <row r="211" ht="18.75" customHeight="1">
      <c r="B211" s="1" t="s">
        <v>121</v>
      </c>
    </row>
    <row r="212" spans="3:14" ht="18.75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6" ht="18.75" customHeight="1">
      <c r="B213" s="13"/>
      <c r="C213" s="3"/>
      <c r="D213" s="3"/>
      <c r="E213" s="3"/>
      <c r="F213" s="3"/>
    </row>
    <row r="214" spans="3:6" ht="18.75" customHeight="1">
      <c r="C214" s="3"/>
      <c r="D214" s="3"/>
      <c r="E214" s="3"/>
      <c r="F214" s="3"/>
    </row>
    <row r="215" spans="2:15" ht="18.75" customHeight="1">
      <c r="B215" s="398" t="s">
        <v>138</v>
      </c>
      <c r="C215" s="398"/>
      <c r="D215" s="398"/>
      <c r="E215" s="398"/>
      <c r="F215" s="398"/>
      <c r="G215" s="398"/>
      <c r="H215" s="398"/>
      <c r="I215" s="398"/>
      <c r="J215" s="398"/>
      <c r="K215" s="398"/>
      <c r="L215" s="398"/>
      <c r="M215" s="398"/>
      <c r="N215" s="398"/>
      <c r="O215" s="398"/>
    </row>
    <row r="216" ht="18.75" customHeight="1" thickBot="1"/>
    <row r="217" spans="2:16" ht="18.75" customHeight="1" thickBot="1">
      <c r="B217" s="217" t="s">
        <v>83</v>
      </c>
      <c r="C217" s="27" t="s">
        <v>12</v>
      </c>
      <c r="D217" s="27" t="s">
        <v>13</v>
      </c>
      <c r="E217" s="27" t="s">
        <v>14</v>
      </c>
      <c r="F217" s="27" t="s">
        <v>15</v>
      </c>
      <c r="G217" s="27" t="s">
        <v>16</v>
      </c>
      <c r="H217" s="27" t="s">
        <v>17</v>
      </c>
      <c r="I217" s="27" t="s">
        <v>18</v>
      </c>
      <c r="J217" s="27" t="s">
        <v>19</v>
      </c>
      <c r="K217" s="27" t="s">
        <v>20</v>
      </c>
      <c r="L217" s="27" t="s">
        <v>21</v>
      </c>
      <c r="M217" s="27" t="s">
        <v>22</v>
      </c>
      <c r="N217" s="28" t="s">
        <v>23</v>
      </c>
      <c r="O217" s="25" t="s">
        <v>24</v>
      </c>
      <c r="P217"/>
    </row>
    <row r="218" spans="2:22" ht="28.5">
      <c r="B218" s="289" t="s">
        <v>90</v>
      </c>
      <c r="C218" s="294">
        <v>2433</v>
      </c>
      <c r="D218" s="294">
        <v>2014</v>
      </c>
      <c r="E218" s="310">
        <v>2456</v>
      </c>
      <c r="F218" s="237">
        <v>2543</v>
      </c>
      <c r="G218" s="237">
        <v>2506</v>
      </c>
      <c r="H218" s="199">
        <v>2464</v>
      </c>
      <c r="I218" s="237">
        <v>2271</v>
      </c>
      <c r="J218" s="237">
        <v>1828</v>
      </c>
      <c r="K218" s="237">
        <v>1898</v>
      </c>
      <c r="L218" s="237">
        <v>1993</v>
      </c>
      <c r="M218" s="237">
        <v>1883</v>
      </c>
      <c r="N218" s="237">
        <v>2027</v>
      </c>
      <c r="O218" s="188">
        <v>26316</v>
      </c>
      <c r="P218"/>
      <c r="Q218"/>
      <c r="R218"/>
      <c r="S218"/>
      <c r="T218"/>
      <c r="U218"/>
      <c r="V218"/>
    </row>
    <row r="219" spans="2:22" ht="28.5">
      <c r="B219" s="289" t="s">
        <v>91</v>
      </c>
      <c r="C219" s="294">
        <v>1810</v>
      </c>
      <c r="D219" s="294">
        <v>1748</v>
      </c>
      <c r="E219" s="310">
        <v>2153</v>
      </c>
      <c r="F219" s="237">
        <v>2142</v>
      </c>
      <c r="G219" s="237">
        <v>2112</v>
      </c>
      <c r="H219" s="199">
        <v>1990</v>
      </c>
      <c r="I219" s="237">
        <v>1693</v>
      </c>
      <c r="J219" s="237">
        <v>1754</v>
      </c>
      <c r="K219" s="237">
        <v>1537</v>
      </c>
      <c r="L219" s="237">
        <v>1629</v>
      </c>
      <c r="M219" s="237">
        <v>1567</v>
      </c>
      <c r="N219" s="237">
        <v>1695</v>
      </c>
      <c r="O219" s="188">
        <v>21830</v>
      </c>
      <c r="P219"/>
      <c r="Q219"/>
      <c r="R219"/>
      <c r="S219"/>
      <c r="T219"/>
      <c r="U219"/>
      <c r="V219"/>
    </row>
    <row r="220" spans="2:22" ht="20.25" customHeight="1">
      <c r="B220" s="289" t="s">
        <v>92</v>
      </c>
      <c r="C220" s="294">
        <v>48</v>
      </c>
      <c r="D220" s="294">
        <v>53</v>
      </c>
      <c r="E220" s="310">
        <v>72</v>
      </c>
      <c r="F220" s="237">
        <v>58</v>
      </c>
      <c r="G220" s="237">
        <v>77</v>
      </c>
      <c r="H220" s="199">
        <v>64</v>
      </c>
      <c r="I220" s="237">
        <v>65</v>
      </c>
      <c r="J220" s="237">
        <v>48</v>
      </c>
      <c r="K220" s="237">
        <v>60</v>
      </c>
      <c r="L220" s="237">
        <v>35</v>
      </c>
      <c r="M220" s="237">
        <v>48</v>
      </c>
      <c r="N220" s="237">
        <v>45</v>
      </c>
      <c r="O220" s="188">
        <v>673</v>
      </c>
      <c r="P220"/>
      <c r="Q220"/>
      <c r="R220"/>
      <c r="S220"/>
      <c r="T220"/>
      <c r="U220"/>
      <c r="V220"/>
    </row>
    <row r="221" spans="2:22" ht="15">
      <c r="B221" s="289" t="s">
        <v>101</v>
      </c>
      <c r="C221" s="311">
        <v>6610.06</v>
      </c>
      <c r="D221" s="311">
        <v>2544.56</v>
      </c>
      <c r="E221" s="312">
        <v>4895.98</v>
      </c>
      <c r="F221" s="298">
        <v>15901.009999999998</v>
      </c>
      <c r="G221" s="298">
        <v>467914.18000000005</v>
      </c>
      <c r="H221" s="313">
        <v>37055.749999999985</v>
      </c>
      <c r="I221" s="298">
        <v>3930.5</v>
      </c>
      <c r="J221" s="298">
        <v>3122.39</v>
      </c>
      <c r="K221" s="298">
        <v>6004.24</v>
      </c>
      <c r="L221" s="298">
        <v>4971.7</v>
      </c>
      <c r="M221" s="298">
        <v>6537.9</v>
      </c>
      <c r="N221" s="298">
        <v>28268.48</v>
      </c>
      <c r="O221" s="301">
        <v>587756.75</v>
      </c>
      <c r="P221"/>
      <c r="Q221"/>
      <c r="R221"/>
      <c r="S221"/>
      <c r="T221"/>
      <c r="U221"/>
      <c r="V221"/>
    </row>
    <row r="222" spans="2:22" ht="18.75" customHeight="1">
      <c r="B222" s="289" t="s">
        <v>102</v>
      </c>
      <c r="C222" s="295">
        <v>17817.06</v>
      </c>
      <c r="D222" s="296">
        <v>3329.6</v>
      </c>
      <c r="E222" s="297">
        <v>8591.29</v>
      </c>
      <c r="F222" s="298">
        <v>21002.760000000002</v>
      </c>
      <c r="G222" s="299">
        <v>10487.29</v>
      </c>
      <c r="H222" s="300">
        <v>11995.48</v>
      </c>
      <c r="I222" s="299">
        <v>5966.46</v>
      </c>
      <c r="J222" s="299">
        <v>16648.82</v>
      </c>
      <c r="K222" s="299">
        <v>11345.76</v>
      </c>
      <c r="L222" s="299">
        <v>9771.28</v>
      </c>
      <c r="M222" s="299">
        <v>10639.91</v>
      </c>
      <c r="N222" s="299">
        <v>13316.24</v>
      </c>
      <c r="O222" s="301">
        <v>140911.95</v>
      </c>
      <c r="P222"/>
      <c r="Q222"/>
      <c r="R222"/>
      <c r="S222"/>
      <c r="T222"/>
      <c r="U222"/>
      <c r="V222"/>
    </row>
    <row r="223" spans="2:22" ht="18.75" customHeight="1">
      <c r="B223" s="289" t="s">
        <v>103</v>
      </c>
      <c r="C223" s="295">
        <v>50986.28</v>
      </c>
      <c r="D223" s="296">
        <v>37620.84</v>
      </c>
      <c r="E223" s="297">
        <v>143970.97999999995</v>
      </c>
      <c r="F223" s="298">
        <v>73112.98</v>
      </c>
      <c r="G223" s="299">
        <v>886908.17</v>
      </c>
      <c r="H223" s="300">
        <v>179507.97</v>
      </c>
      <c r="I223" s="299">
        <v>206117.49</v>
      </c>
      <c r="J223" s="299">
        <v>260075.71</v>
      </c>
      <c r="K223" s="299">
        <v>262688.93</v>
      </c>
      <c r="L223" s="299">
        <v>121411.75</v>
      </c>
      <c r="M223" s="299">
        <v>155343.89</v>
      </c>
      <c r="N223" s="299">
        <v>1415188.51</v>
      </c>
      <c r="O223" s="301">
        <v>3792933.5</v>
      </c>
      <c r="P223"/>
      <c r="Q223"/>
      <c r="R223"/>
      <c r="S223"/>
      <c r="T223"/>
      <c r="U223"/>
      <c r="V223"/>
    </row>
    <row r="224" spans="2:22" ht="18.75" customHeight="1">
      <c r="B224" s="289" t="s">
        <v>93</v>
      </c>
      <c r="C224" s="295">
        <v>619211.28</v>
      </c>
      <c r="D224" s="296">
        <v>156971.18000000002</v>
      </c>
      <c r="E224" s="297">
        <v>1344067.0099999998</v>
      </c>
      <c r="F224" s="298">
        <v>295366.01000000007</v>
      </c>
      <c r="G224" s="299">
        <v>267471.99000000005</v>
      </c>
      <c r="H224" s="300">
        <v>293034.1000000001</v>
      </c>
      <c r="I224" s="299">
        <v>196930</v>
      </c>
      <c r="J224" s="299">
        <v>218685</v>
      </c>
      <c r="K224" s="299">
        <v>184323.44</v>
      </c>
      <c r="L224" s="299">
        <v>440967.53</v>
      </c>
      <c r="M224" s="299">
        <v>497097.68</v>
      </c>
      <c r="N224" s="299">
        <v>237253</v>
      </c>
      <c r="O224" s="301">
        <v>4751378.22</v>
      </c>
      <c r="P224"/>
      <c r="Q224"/>
      <c r="R224"/>
      <c r="S224"/>
      <c r="T224"/>
      <c r="U224"/>
      <c r="V224"/>
    </row>
    <row r="225" spans="2:22" ht="18.75" customHeight="1">
      <c r="B225" s="289" t="s">
        <v>94</v>
      </c>
      <c r="C225" s="226">
        <v>4194</v>
      </c>
      <c r="D225" s="230">
        <v>4071</v>
      </c>
      <c r="E225" s="241">
        <v>7684</v>
      </c>
      <c r="F225" s="237">
        <v>5146</v>
      </c>
      <c r="G225" s="239">
        <v>5752</v>
      </c>
      <c r="H225" s="240">
        <v>4470</v>
      </c>
      <c r="I225" s="239">
        <v>3564</v>
      </c>
      <c r="J225" s="239">
        <v>5184</v>
      </c>
      <c r="K225" s="239">
        <v>3810</v>
      </c>
      <c r="L225" s="239">
        <v>5286</v>
      </c>
      <c r="M225" s="239">
        <v>5358</v>
      </c>
      <c r="N225" s="239">
        <v>6761</v>
      </c>
      <c r="O225" s="188">
        <v>61280</v>
      </c>
      <c r="P225"/>
      <c r="Q225"/>
      <c r="R225"/>
      <c r="S225"/>
      <c r="T225"/>
      <c r="U225"/>
      <c r="V225"/>
    </row>
    <row r="226" spans="2:22" ht="18.75" customHeight="1">
      <c r="B226" s="216" t="s">
        <v>65</v>
      </c>
      <c r="C226" s="226">
        <v>914</v>
      </c>
      <c r="D226" s="230">
        <v>947</v>
      </c>
      <c r="E226" s="241">
        <v>1167</v>
      </c>
      <c r="F226" s="237">
        <v>970</v>
      </c>
      <c r="G226" s="239">
        <v>876</v>
      </c>
      <c r="H226" s="240">
        <v>793</v>
      </c>
      <c r="I226" s="239">
        <v>835</v>
      </c>
      <c r="J226" s="239">
        <v>738</v>
      </c>
      <c r="K226" s="239">
        <v>623</v>
      </c>
      <c r="L226" s="239">
        <v>916</v>
      </c>
      <c r="M226" s="239">
        <v>758</v>
      </c>
      <c r="N226" s="239">
        <v>834</v>
      </c>
      <c r="O226" s="188">
        <v>10371</v>
      </c>
      <c r="P226"/>
      <c r="Q226"/>
      <c r="R226"/>
      <c r="S226"/>
      <c r="T226"/>
      <c r="U226"/>
      <c r="V226"/>
    </row>
    <row r="227" spans="2:22" ht="18.75" customHeight="1">
      <c r="B227" s="214" t="s">
        <v>104</v>
      </c>
      <c r="C227" s="227">
        <v>480</v>
      </c>
      <c r="D227" s="231">
        <v>420</v>
      </c>
      <c r="E227" s="229">
        <v>496</v>
      </c>
      <c r="F227" s="199">
        <v>478</v>
      </c>
      <c r="G227" s="240">
        <v>468</v>
      </c>
      <c r="H227" s="240">
        <v>460</v>
      </c>
      <c r="I227" s="239">
        <v>421</v>
      </c>
      <c r="J227" s="239">
        <v>379</v>
      </c>
      <c r="K227" s="239">
        <v>460</v>
      </c>
      <c r="L227" s="239">
        <v>594</v>
      </c>
      <c r="M227" s="239">
        <v>501</v>
      </c>
      <c r="N227" s="239">
        <v>467</v>
      </c>
      <c r="O227" s="188">
        <v>5624</v>
      </c>
      <c r="P227"/>
      <c r="Q227"/>
      <c r="R227"/>
      <c r="S227"/>
      <c r="T227"/>
      <c r="U227"/>
      <c r="V227"/>
    </row>
    <row r="228" spans="2:22" ht="18.75" customHeight="1">
      <c r="B228" s="214" t="s">
        <v>50</v>
      </c>
      <c r="C228" s="227">
        <v>36682</v>
      </c>
      <c r="D228" s="231">
        <v>42125</v>
      </c>
      <c r="E228" s="229">
        <v>42942</v>
      </c>
      <c r="F228" s="199">
        <v>44188</v>
      </c>
      <c r="G228" s="199">
        <v>40572</v>
      </c>
      <c r="H228" s="240">
        <v>61643</v>
      </c>
      <c r="I228" s="239">
        <v>61784</v>
      </c>
      <c r="J228" s="239">
        <v>51540</v>
      </c>
      <c r="K228" s="239">
        <v>46104</v>
      </c>
      <c r="L228" s="239">
        <v>54982</v>
      </c>
      <c r="M228" s="239">
        <v>52666</v>
      </c>
      <c r="N228" s="239">
        <v>54802</v>
      </c>
      <c r="O228" s="188">
        <v>590030</v>
      </c>
      <c r="P228"/>
      <c r="Q228"/>
      <c r="R228"/>
      <c r="S228"/>
      <c r="T228"/>
      <c r="U228"/>
      <c r="V228"/>
    </row>
    <row r="229" spans="2:22" ht="18.75" customHeight="1">
      <c r="B229" s="288" t="s">
        <v>95</v>
      </c>
      <c r="C229" s="227">
        <v>1220</v>
      </c>
      <c r="D229" s="231">
        <v>1076</v>
      </c>
      <c r="E229" s="229">
        <v>729</v>
      </c>
      <c r="F229" s="199">
        <v>744</v>
      </c>
      <c r="G229" s="199">
        <v>700</v>
      </c>
      <c r="H229" s="240">
        <v>650</v>
      </c>
      <c r="I229" s="239">
        <v>585</v>
      </c>
      <c r="J229" s="239">
        <v>429</v>
      </c>
      <c r="K229" s="239">
        <v>307</v>
      </c>
      <c r="L229" s="239">
        <v>500</v>
      </c>
      <c r="M229" s="239">
        <v>488</v>
      </c>
      <c r="N229" s="239">
        <v>525</v>
      </c>
      <c r="O229" s="188">
        <v>7953</v>
      </c>
      <c r="P229"/>
      <c r="Q229"/>
      <c r="R229"/>
      <c r="S229"/>
      <c r="T229"/>
      <c r="U229"/>
      <c r="V229"/>
    </row>
    <row r="230" spans="2:22" ht="18.75" customHeight="1">
      <c r="B230" s="288" t="s">
        <v>96</v>
      </c>
      <c r="C230" s="227">
        <v>16077</v>
      </c>
      <c r="D230" s="231">
        <v>12895</v>
      </c>
      <c r="E230" s="229">
        <v>15540</v>
      </c>
      <c r="F230" s="199">
        <v>14928</v>
      </c>
      <c r="G230" s="240">
        <v>15382</v>
      </c>
      <c r="H230" s="240">
        <v>14378</v>
      </c>
      <c r="I230" s="239">
        <v>13358</v>
      </c>
      <c r="J230" s="239">
        <v>10668</v>
      </c>
      <c r="K230" s="239">
        <v>8226</v>
      </c>
      <c r="L230" s="239">
        <v>10055</v>
      </c>
      <c r="M230" s="239">
        <v>9845</v>
      </c>
      <c r="N230" s="239">
        <v>9470</v>
      </c>
      <c r="O230" s="188">
        <v>150822</v>
      </c>
      <c r="P230"/>
      <c r="Q230"/>
      <c r="R230"/>
      <c r="S230"/>
      <c r="T230"/>
      <c r="U230"/>
      <c r="V230"/>
    </row>
    <row r="231" spans="2:22" ht="18.75" customHeight="1">
      <c r="B231" s="214" t="s">
        <v>11</v>
      </c>
      <c r="C231" s="227">
        <v>1478</v>
      </c>
      <c r="D231" s="231">
        <v>1215</v>
      </c>
      <c r="E231" s="229">
        <v>1089</v>
      </c>
      <c r="F231" s="199">
        <v>1092</v>
      </c>
      <c r="G231" s="240">
        <v>1105</v>
      </c>
      <c r="H231" s="240">
        <v>958</v>
      </c>
      <c r="I231" s="239">
        <v>876</v>
      </c>
      <c r="J231" s="239">
        <v>597</v>
      </c>
      <c r="K231" s="239">
        <v>450</v>
      </c>
      <c r="L231" s="239">
        <v>720</v>
      </c>
      <c r="M231" s="239">
        <v>742</v>
      </c>
      <c r="N231" s="239">
        <v>823</v>
      </c>
      <c r="O231" s="188">
        <v>11145</v>
      </c>
      <c r="P231"/>
      <c r="Q231"/>
      <c r="R231"/>
      <c r="S231"/>
      <c r="T231"/>
      <c r="U231"/>
      <c r="V231"/>
    </row>
    <row r="232" spans="2:22" ht="18.75" customHeight="1">
      <c r="B232" s="288" t="s">
        <v>97</v>
      </c>
      <c r="C232" s="227">
        <v>9120</v>
      </c>
      <c r="D232" s="231">
        <v>7673</v>
      </c>
      <c r="E232" s="229">
        <v>8711</v>
      </c>
      <c r="F232" s="199">
        <v>8468</v>
      </c>
      <c r="G232" s="240">
        <v>8564</v>
      </c>
      <c r="H232" s="240">
        <v>7777</v>
      </c>
      <c r="I232" s="239">
        <v>7488</v>
      </c>
      <c r="J232" s="239">
        <v>7698</v>
      </c>
      <c r="K232" s="239">
        <v>7993</v>
      </c>
      <c r="L232" s="239">
        <v>7150</v>
      </c>
      <c r="M232" s="239">
        <v>6843</v>
      </c>
      <c r="N232" s="239">
        <v>7016</v>
      </c>
      <c r="O232" s="188">
        <v>94501</v>
      </c>
      <c r="P232"/>
      <c r="Q232"/>
      <c r="R232"/>
      <c r="S232"/>
      <c r="T232"/>
      <c r="U232"/>
      <c r="V232"/>
    </row>
    <row r="233" spans="2:22" ht="18.75" customHeight="1">
      <c r="B233" s="214" t="s">
        <v>4</v>
      </c>
      <c r="C233" s="227">
        <v>30303</v>
      </c>
      <c r="D233" s="231">
        <v>24247</v>
      </c>
      <c r="E233" s="229">
        <v>27018</v>
      </c>
      <c r="F233" s="199">
        <v>25752</v>
      </c>
      <c r="G233" s="240">
        <v>26333</v>
      </c>
      <c r="H233" s="240">
        <v>25400</v>
      </c>
      <c r="I233" s="239">
        <v>28384</v>
      </c>
      <c r="J233" s="239">
        <v>22143</v>
      </c>
      <c r="K233" s="239">
        <v>46104</v>
      </c>
      <c r="L233" s="239">
        <v>22235</v>
      </c>
      <c r="M233" s="239">
        <v>21391</v>
      </c>
      <c r="N233" s="239">
        <v>22148</v>
      </c>
      <c r="O233" s="188">
        <v>321458</v>
      </c>
      <c r="P233"/>
      <c r="Q233"/>
      <c r="R233"/>
      <c r="S233"/>
      <c r="T233"/>
      <c r="U233"/>
      <c r="V233"/>
    </row>
    <row r="234" spans="2:22" ht="18.75" customHeight="1">
      <c r="B234" s="214" t="s">
        <v>5</v>
      </c>
      <c r="C234" s="227">
        <v>3035</v>
      </c>
      <c r="D234" s="231">
        <v>2376</v>
      </c>
      <c r="E234" s="229">
        <v>2797</v>
      </c>
      <c r="F234" s="199">
        <v>2804</v>
      </c>
      <c r="G234" s="240">
        <v>2931</v>
      </c>
      <c r="H234" s="240">
        <v>2851</v>
      </c>
      <c r="I234" s="239">
        <v>2551</v>
      </c>
      <c r="J234" s="239">
        <v>2232</v>
      </c>
      <c r="K234" s="239">
        <v>1965</v>
      </c>
      <c r="L234" s="239">
        <v>2363</v>
      </c>
      <c r="M234" s="239">
        <v>2253</v>
      </c>
      <c r="N234" s="239">
        <v>2228</v>
      </c>
      <c r="O234" s="188">
        <v>30386</v>
      </c>
      <c r="P234"/>
      <c r="Q234"/>
      <c r="R234"/>
      <c r="S234"/>
      <c r="T234"/>
      <c r="U234"/>
      <c r="V234"/>
    </row>
    <row r="235" spans="2:22" ht="18.75" customHeight="1">
      <c r="B235" s="214" t="s">
        <v>3</v>
      </c>
      <c r="C235" s="227">
        <v>304</v>
      </c>
      <c r="D235" s="231">
        <v>238</v>
      </c>
      <c r="E235" s="229">
        <v>337</v>
      </c>
      <c r="F235" s="199">
        <v>279</v>
      </c>
      <c r="G235" s="240">
        <v>294</v>
      </c>
      <c r="H235" s="262">
        <v>299</v>
      </c>
      <c r="I235" s="239">
        <v>294</v>
      </c>
      <c r="J235" s="239">
        <v>188</v>
      </c>
      <c r="K235" s="239">
        <v>183</v>
      </c>
      <c r="L235" s="239">
        <v>166</v>
      </c>
      <c r="M235" s="239">
        <v>170</v>
      </c>
      <c r="N235" s="239">
        <v>218</v>
      </c>
      <c r="O235" s="188">
        <v>2970</v>
      </c>
      <c r="P235"/>
      <c r="Q235"/>
      <c r="R235"/>
      <c r="S235"/>
      <c r="T235"/>
      <c r="U235"/>
      <c r="V235"/>
    </row>
    <row r="236" spans="2:22" ht="18.75" customHeight="1">
      <c r="B236" s="214" t="s">
        <v>10</v>
      </c>
      <c r="C236" s="227">
        <v>330</v>
      </c>
      <c r="D236" s="231">
        <v>272</v>
      </c>
      <c r="E236" s="229">
        <v>347</v>
      </c>
      <c r="F236" s="199">
        <v>325</v>
      </c>
      <c r="G236" s="240">
        <v>283</v>
      </c>
      <c r="H236" s="240">
        <v>307</v>
      </c>
      <c r="I236" s="239">
        <v>334</v>
      </c>
      <c r="J236" s="239">
        <v>226</v>
      </c>
      <c r="K236" s="239">
        <v>215</v>
      </c>
      <c r="L236" s="239">
        <v>302</v>
      </c>
      <c r="M236" s="239">
        <v>298</v>
      </c>
      <c r="N236" s="239">
        <v>317</v>
      </c>
      <c r="O236" s="188">
        <v>3556</v>
      </c>
      <c r="P236"/>
      <c r="Q236"/>
      <c r="R236"/>
      <c r="S236"/>
      <c r="T236"/>
      <c r="U236"/>
      <c r="V236"/>
    </row>
    <row r="237" spans="2:22" ht="28.5">
      <c r="B237" s="288" t="s">
        <v>99</v>
      </c>
      <c r="C237" s="227">
        <v>397</v>
      </c>
      <c r="D237" s="231">
        <v>276</v>
      </c>
      <c r="E237" s="229">
        <v>310</v>
      </c>
      <c r="F237" s="199">
        <v>304</v>
      </c>
      <c r="G237" s="240">
        <v>306</v>
      </c>
      <c r="H237" s="240">
        <v>362</v>
      </c>
      <c r="I237" s="239">
        <v>316</v>
      </c>
      <c r="J237" s="239">
        <v>200</v>
      </c>
      <c r="K237" s="239">
        <v>165</v>
      </c>
      <c r="L237" s="239">
        <v>253</v>
      </c>
      <c r="M237" s="239">
        <v>251</v>
      </c>
      <c r="N237" s="239">
        <v>294</v>
      </c>
      <c r="O237" s="188">
        <v>3434</v>
      </c>
      <c r="P237"/>
      <c r="Q237"/>
      <c r="R237"/>
      <c r="S237"/>
      <c r="T237"/>
      <c r="U237"/>
      <c r="V237"/>
    </row>
    <row r="238" spans="2:22" ht="28.5">
      <c r="B238" s="288" t="s">
        <v>98</v>
      </c>
      <c r="C238" s="227">
        <v>377</v>
      </c>
      <c r="D238" s="231">
        <v>394</v>
      </c>
      <c r="E238" s="229">
        <v>331</v>
      </c>
      <c r="F238" s="199">
        <v>391</v>
      </c>
      <c r="G238" s="240">
        <v>342</v>
      </c>
      <c r="H238" s="240">
        <v>361</v>
      </c>
      <c r="I238" s="239">
        <v>309</v>
      </c>
      <c r="J238" s="239">
        <v>232</v>
      </c>
      <c r="K238" s="239">
        <v>161</v>
      </c>
      <c r="L238" s="239">
        <v>222</v>
      </c>
      <c r="M238" s="239">
        <v>237</v>
      </c>
      <c r="N238" s="239">
        <v>267</v>
      </c>
      <c r="O238" s="188">
        <v>3624</v>
      </c>
      <c r="P238"/>
      <c r="Q238"/>
      <c r="R238"/>
      <c r="S238"/>
      <c r="T238"/>
      <c r="U238"/>
      <c r="V238"/>
    </row>
    <row r="239" spans="2:22" ht="18.75" customHeight="1">
      <c r="B239" s="288" t="s">
        <v>89</v>
      </c>
      <c r="C239" s="227">
        <v>2051</v>
      </c>
      <c r="D239" s="231">
        <v>1776</v>
      </c>
      <c r="E239" s="229">
        <v>2197</v>
      </c>
      <c r="F239" s="199">
        <v>2198</v>
      </c>
      <c r="G239" s="240">
        <v>1881</v>
      </c>
      <c r="H239" s="240">
        <v>2298</v>
      </c>
      <c r="I239" s="239">
        <v>2304</v>
      </c>
      <c r="J239" s="239">
        <v>1505</v>
      </c>
      <c r="K239" s="239">
        <v>1557</v>
      </c>
      <c r="L239" s="239">
        <v>2138</v>
      </c>
      <c r="M239" s="239">
        <v>2139</v>
      </c>
      <c r="N239" s="239">
        <v>1888</v>
      </c>
      <c r="O239" s="188">
        <v>23932</v>
      </c>
      <c r="P239"/>
      <c r="Q239"/>
      <c r="R239"/>
      <c r="S239"/>
      <c r="T239"/>
      <c r="U239"/>
      <c r="V239"/>
    </row>
    <row r="240" spans="2:22" ht="18.75" customHeight="1">
      <c r="B240" s="214" t="s">
        <v>1</v>
      </c>
      <c r="C240" s="227">
        <v>11331</v>
      </c>
      <c r="D240" s="231">
        <v>10348</v>
      </c>
      <c r="E240" s="229">
        <v>12200</v>
      </c>
      <c r="F240" s="199">
        <v>11924</v>
      </c>
      <c r="G240" s="240">
        <v>9816</v>
      </c>
      <c r="H240" s="240">
        <v>10978</v>
      </c>
      <c r="I240" s="239">
        <v>10588</v>
      </c>
      <c r="J240" s="239">
        <v>7805</v>
      </c>
      <c r="K240" s="239">
        <v>6830</v>
      </c>
      <c r="L240" s="239">
        <v>9450</v>
      </c>
      <c r="M240" s="239">
        <v>9392</v>
      </c>
      <c r="N240" s="239">
        <v>9605</v>
      </c>
      <c r="O240" s="188">
        <v>120267</v>
      </c>
      <c r="P240"/>
      <c r="Q240"/>
      <c r="R240"/>
      <c r="S240"/>
      <c r="T240"/>
      <c r="U240"/>
      <c r="V240"/>
    </row>
    <row r="241" spans="2:22" ht="18.75" customHeight="1">
      <c r="B241" s="288" t="s">
        <v>100</v>
      </c>
      <c r="C241" s="227">
        <v>3409</v>
      </c>
      <c r="D241" s="231">
        <v>3052</v>
      </c>
      <c r="E241" s="229">
        <v>3607</v>
      </c>
      <c r="F241" s="199">
        <v>3638</v>
      </c>
      <c r="G241" s="240">
        <v>3029</v>
      </c>
      <c r="H241" s="240">
        <v>3370</v>
      </c>
      <c r="I241" s="239">
        <v>3024</v>
      </c>
      <c r="J241" s="239">
        <v>2422</v>
      </c>
      <c r="K241" s="239">
        <v>1997</v>
      </c>
      <c r="L241" s="239">
        <v>2549</v>
      </c>
      <c r="M241" s="239">
        <v>2947</v>
      </c>
      <c r="N241" s="239">
        <v>2988</v>
      </c>
      <c r="O241" s="188">
        <v>36032</v>
      </c>
      <c r="P241"/>
      <c r="Q241"/>
      <c r="R241"/>
      <c r="S241"/>
      <c r="T241"/>
      <c r="U241"/>
      <c r="V241"/>
    </row>
    <row r="242" spans="2:22" ht="18.75" customHeight="1">
      <c r="B242" s="214" t="s">
        <v>7</v>
      </c>
      <c r="C242" s="229">
        <v>84014</v>
      </c>
      <c r="D242" s="229">
        <v>59490</v>
      </c>
      <c r="E242" s="229">
        <v>63786</v>
      </c>
      <c r="F242" s="229">
        <v>67662</v>
      </c>
      <c r="G242" s="229">
        <v>71934</v>
      </c>
      <c r="H242" s="240">
        <v>74826</v>
      </c>
      <c r="I242" s="239">
        <v>52311</v>
      </c>
      <c r="J242" s="239">
        <v>47289</v>
      </c>
      <c r="K242" s="239">
        <v>35969</v>
      </c>
      <c r="L242" s="239">
        <v>61340</v>
      </c>
      <c r="M242" s="239">
        <v>65099</v>
      </c>
      <c r="N242" s="239">
        <v>73734</v>
      </c>
      <c r="O242" s="188">
        <v>757454</v>
      </c>
      <c r="P242"/>
      <c r="Q242"/>
      <c r="R242"/>
      <c r="S242"/>
      <c r="T242"/>
      <c r="U242"/>
      <c r="V242"/>
    </row>
    <row r="243" spans="2:22" ht="18.75" customHeight="1">
      <c r="B243" s="214" t="s">
        <v>6</v>
      </c>
      <c r="C243" s="227">
        <v>485375</v>
      </c>
      <c r="D243" s="231">
        <v>381350</v>
      </c>
      <c r="E243" s="229">
        <v>422064</v>
      </c>
      <c r="F243" s="199">
        <v>406792</v>
      </c>
      <c r="G243" s="240">
        <v>408599</v>
      </c>
      <c r="H243" s="240">
        <v>405114</v>
      </c>
      <c r="I243" s="239">
        <v>363029</v>
      </c>
      <c r="J243" s="239">
        <v>312777</v>
      </c>
      <c r="K243" s="239">
        <v>241801</v>
      </c>
      <c r="L243" s="239">
        <v>292500</v>
      </c>
      <c r="M243" s="239">
        <v>301099</v>
      </c>
      <c r="N243" s="239">
        <v>298255</v>
      </c>
      <c r="O243" s="188">
        <v>4318755</v>
      </c>
      <c r="P243"/>
      <c r="Q243"/>
      <c r="R243"/>
      <c r="S243"/>
      <c r="T243"/>
      <c r="U243"/>
      <c r="V243"/>
    </row>
    <row r="244" spans="2:22" ht="18.75" customHeight="1">
      <c r="B244" s="214" t="s">
        <v>8</v>
      </c>
      <c r="C244" s="227">
        <v>6858</v>
      </c>
      <c r="D244" s="231">
        <v>5130</v>
      </c>
      <c r="E244" s="229">
        <v>5811</v>
      </c>
      <c r="F244" s="199">
        <v>5597</v>
      </c>
      <c r="G244" s="240">
        <v>9558</v>
      </c>
      <c r="H244" s="240">
        <v>10287</v>
      </c>
      <c r="I244" s="239">
        <v>8360</v>
      </c>
      <c r="J244" s="239">
        <v>5748</v>
      </c>
      <c r="K244" s="239">
        <v>4169</v>
      </c>
      <c r="L244" s="239">
        <v>5680</v>
      </c>
      <c r="M244" s="239">
        <v>5827</v>
      </c>
      <c r="N244" s="239">
        <v>5620</v>
      </c>
      <c r="O244" s="188">
        <v>78645</v>
      </c>
      <c r="P244"/>
      <c r="Q244"/>
      <c r="R244"/>
      <c r="S244"/>
      <c r="T244"/>
      <c r="U244"/>
      <c r="V244"/>
    </row>
    <row r="245" spans="2:22" ht="18.75" customHeight="1" thickBot="1">
      <c r="B245" s="215" t="s">
        <v>9</v>
      </c>
      <c r="C245" s="228">
        <v>1257</v>
      </c>
      <c r="D245" s="232">
        <v>1153</v>
      </c>
      <c r="E245" s="242">
        <v>1354</v>
      </c>
      <c r="F245" s="238">
        <v>1220</v>
      </c>
      <c r="G245" s="238">
        <v>1237</v>
      </c>
      <c r="H245" s="240">
        <v>1288</v>
      </c>
      <c r="I245" s="239">
        <v>1370</v>
      </c>
      <c r="J245" s="239">
        <v>1539</v>
      </c>
      <c r="K245" s="239">
        <v>1762</v>
      </c>
      <c r="L245" s="239">
        <v>1688</v>
      </c>
      <c r="M245" s="239">
        <v>1495</v>
      </c>
      <c r="N245" s="239">
        <v>1459</v>
      </c>
      <c r="O245" s="188">
        <v>16822</v>
      </c>
      <c r="P245"/>
      <c r="Q245"/>
      <c r="R245"/>
      <c r="S245"/>
      <c r="T245"/>
      <c r="U245"/>
      <c r="V245"/>
    </row>
    <row r="246" spans="2:22" ht="18.75" customHeight="1">
      <c r="B246" s="13" t="s">
        <v>78</v>
      </c>
      <c r="C246" s="3"/>
      <c r="D246" s="3"/>
      <c r="E246" s="3"/>
      <c r="F246" s="3"/>
      <c r="P246"/>
      <c r="Q246"/>
      <c r="R246"/>
      <c r="S246"/>
      <c r="T246"/>
      <c r="U246"/>
      <c r="V246"/>
    </row>
    <row r="247" spans="2:22" ht="18.75" customHeight="1" thickBot="1">
      <c r="B247" s="13"/>
      <c r="C247" s="3"/>
      <c r="D247" s="3"/>
      <c r="E247" s="3"/>
      <c r="F247" s="3"/>
      <c r="P247"/>
      <c r="Q247"/>
      <c r="R247"/>
      <c r="S247"/>
      <c r="T247"/>
      <c r="U247"/>
      <c r="V247"/>
    </row>
    <row r="248" spans="2:22" ht="18.75" customHeight="1" thickBot="1">
      <c r="B248" s="217" t="s">
        <v>106</v>
      </c>
      <c r="C248" s="27" t="s">
        <v>12</v>
      </c>
      <c r="D248" s="27" t="s">
        <v>13</v>
      </c>
      <c r="E248" s="27" t="s">
        <v>14</v>
      </c>
      <c r="F248" s="27" t="s">
        <v>15</v>
      </c>
      <c r="G248" s="27" t="s">
        <v>16</v>
      </c>
      <c r="H248" s="27" t="s">
        <v>17</v>
      </c>
      <c r="I248" s="27" t="s">
        <v>18</v>
      </c>
      <c r="J248" s="27" t="s">
        <v>19</v>
      </c>
      <c r="K248" s="27" t="s">
        <v>20</v>
      </c>
      <c r="L248" s="27" t="s">
        <v>21</v>
      </c>
      <c r="M248" s="27" t="s">
        <v>22</v>
      </c>
      <c r="N248" s="28" t="s">
        <v>23</v>
      </c>
      <c r="O248" s="25" t="s">
        <v>24</v>
      </c>
      <c r="P248"/>
      <c r="Q248"/>
      <c r="R248"/>
      <c r="S248"/>
      <c r="T248"/>
      <c r="U248"/>
      <c r="V248"/>
    </row>
    <row r="249" spans="2:22" ht="18.75" customHeight="1">
      <c r="B249" s="214" t="s">
        <v>107</v>
      </c>
      <c r="C249" s="226">
        <v>26</v>
      </c>
      <c r="D249" s="230">
        <v>28</v>
      </c>
      <c r="E249" s="241">
        <v>39</v>
      </c>
      <c r="F249" s="302">
        <v>16</v>
      </c>
      <c r="G249" s="302">
        <v>16</v>
      </c>
      <c r="H249" s="303">
        <v>20</v>
      </c>
      <c r="I249" s="302">
        <v>20</v>
      </c>
      <c r="J249" s="302">
        <v>19</v>
      </c>
      <c r="K249" s="302">
        <v>22</v>
      </c>
      <c r="L249" s="302">
        <v>22</v>
      </c>
      <c r="M249" s="302">
        <v>21</v>
      </c>
      <c r="N249" s="302">
        <v>22</v>
      </c>
      <c r="O249" s="304">
        <v>271</v>
      </c>
      <c r="P249"/>
      <c r="Q249"/>
      <c r="R249"/>
      <c r="S249"/>
      <c r="T249"/>
      <c r="U249"/>
      <c r="V249"/>
    </row>
    <row r="250" spans="2:22" ht="18.75" customHeight="1">
      <c r="B250" s="214" t="s">
        <v>108</v>
      </c>
      <c r="C250" s="226">
        <v>49</v>
      </c>
      <c r="D250" s="230">
        <v>35</v>
      </c>
      <c r="E250" s="241">
        <v>60</v>
      </c>
      <c r="F250" s="302">
        <v>50</v>
      </c>
      <c r="G250" s="302">
        <v>34</v>
      </c>
      <c r="H250" s="303">
        <v>39</v>
      </c>
      <c r="I250" s="302">
        <v>52</v>
      </c>
      <c r="J250" s="302">
        <v>36</v>
      </c>
      <c r="K250" s="302">
        <v>39</v>
      </c>
      <c r="L250" s="302">
        <v>53</v>
      </c>
      <c r="M250" s="302">
        <v>37</v>
      </c>
      <c r="N250" s="302">
        <v>37</v>
      </c>
      <c r="O250" s="304">
        <v>521</v>
      </c>
      <c r="P250"/>
      <c r="Q250"/>
      <c r="R250"/>
      <c r="S250"/>
      <c r="T250"/>
      <c r="U250"/>
      <c r="V250"/>
    </row>
    <row r="251" spans="2:22" ht="18.75" customHeight="1">
      <c r="B251" s="214" t="s">
        <v>109</v>
      </c>
      <c r="C251" s="226">
        <v>387</v>
      </c>
      <c r="D251" s="230">
        <v>372</v>
      </c>
      <c r="E251" s="241">
        <v>484</v>
      </c>
      <c r="F251" s="302">
        <v>461</v>
      </c>
      <c r="G251" s="302">
        <v>373</v>
      </c>
      <c r="H251" s="303">
        <v>495</v>
      </c>
      <c r="I251" s="302">
        <v>545</v>
      </c>
      <c r="J251" s="302">
        <v>380</v>
      </c>
      <c r="K251" s="302">
        <v>413</v>
      </c>
      <c r="L251" s="302">
        <v>497</v>
      </c>
      <c r="M251" s="302">
        <v>453</v>
      </c>
      <c r="N251" s="302">
        <v>366</v>
      </c>
      <c r="O251" s="304">
        <v>5226</v>
      </c>
      <c r="P251"/>
      <c r="Q251"/>
      <c r="R251"/>
      <c r="S251"/>
      <c r="T251"/>
      <c r="U251"/>
      <c r="V251"/>
    </row>
    <row r="252" spans="2:22" ht="18.75" customHeight="1">
      <c r="B252" s="214" t="s">
        <v>110</v>
      </c>
      <c r="C252" s="226">
        <v>57</v>
      </c>
      <c r="D252" s="230">
        <v>50</v>
      </c>
      <c r="E252" s="241">
        <v>68</v>
      </c>
      <c r="F252" s="302">
        <v>68</v>
      </c>
      <c r="G252" s="302">
        <v>43</v>
      </c>
      <c r="H252" s="303">
        <v>50</v>
      </c>
      <c r="I252" s="302">
        <v>85</v>
      </c>
      <c r="J252" s="302">
        <v>79</v>
      </c>
      <c r="K252" s="302">
        <v>81</v>
      </c>
      <c r="L252" s="302">
        <v>45</v>
      </c>
      <c r="M252" s="302">
        <v>80</v>
      </c>
      <c r="N252" s="302">
        <v>71</v>
      </c>
      <c r="O252" s="304">
        <v>777</v>
      </c>
      <c r="P252"/>
      <c r="Q252"/>
      <c r="R252"/>
      <c r="S252"/>
      <c r="T252"/>
      <c r="U252"/>
      <c r="V252"/>
    </row>
    <row r="253" spans="2:22" ht="18.75" customHeight="1">
      <c r="B253" s="214" t="s">
        <v>111</v>
      </c>
      <c r="C253" s="226">
        <v>358</v>
      </c>
      <c r="D253" s="230">
        <v>702</v>
      </c>
      <c r="E253" s="241">
        <v>809</v>
      </c>
      <c r="F253" s="302">
        <v>749</v>
      </c>
      <c r="G253" s="302">
        <v>669</v>
      </c>
      <c r="H253" s="303">
        <v>774</v>
      </c>
      <c r="I253" s="302">
        <v>828</v>
      </c>
      <c r="J253" s="302">
        <v>614</v>
      </c>
      <c r="K253" s="306">
        <v>603</v>
      </c>
      <c r="L253" s="306">
        <v>711</v>
      </c>
      <c r="M253" s="306">
        <v>643</v>
      </c>
      <c r="N253" s="306">
        <v>716</v>
      </c>
      <c r="O253" s="304">
        <v>8176</v>
      </c>
      <c r="P253"/>
      <c r="Q253"/>
      <c r="R253"/>
      <c r="S253"/>
      <c r="T253"/>
      <c r="U253"/>
      <c r="V253"/>
    </row>
    <row r="254" spans="2:22" ht="18.75" customHeight="1" thickBot="1">
      <c r="B254" s="214" t="s">
        <v>112</v>
      </c>
      <c r="C254" s="307">
        <v>10454</v>
      </c>
      <c r="D254" s="307">
        <v>9161</v>
      </c>
      <c r="E254" s="307">
        <v>10740</v>
      </c>
      <c r="F254" s="307">
        <v>10580</v>
      </c>
      <c r="G254" s="307">
        <v>8681</v>
      </c>
      <c r="H254" s="307">
        <v>9600</v>
      </c>
      <c r="I254" s="307">
        <v>9058</v>
      </c>
      <c r="J254" s="307">
        <v>6677</v>
      </c>
      <c r="K254" s="308">
        <v>5672</v>
      </c>
      <c r="L254" s="308">
        <v>8122</v>
      </c>
      <c r="M254" s="308">
        <v>8158</v>
      </c>
      <c r="N254" s="308">
        <v>8393</v>
      </c>
      <c r="O254" s="309">
        <v>105296</v>
      </c>
      <c r="P254"/>
      <c r="Q254"/>
      <c r="R254"/>
      <c r="S254"/>
      <c r="T254"/>
      <c r="U254"/>
      <c r="V254"/>
    </row>
    <row r="255" spans="2:22" ht="18.75" customHeight="1">
      <c r="B255" t="s">
        <v>113</v>
      </c>
      <c r="C255"/>
      <c r="D255"/>
      <c r="E255"/>
      <c r="F255"/>
      <c r="G255"/>
      <c r="H255"/>
      <c r="I255"/>
      <c r="J255"/>
      <c r="K255"/>
      <c r="L255"/>
      <c r="M255"/>
      <c r="N255"/>
      <c r="O255" s="305"/>
      <c r="P255"/>
      <c r="Q255"/>
      <c r="R255"/>
      <c r="S255"/>
      <c r="T255"/>
      <c r="U255"/>
      <c r="V255"/>
    </row>
    <row r="256" spans="2:22" ht="18.75" customHeight="1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 s="305"/>
      <c r="P256"/>
      <c r="Q256"/>
      <c r="R256"/>
      <c r="S256"/>
      <c r="T256"/>
      <c r="U256"/>
      <c r="V256"/>
    </row>
    <row r="257" spans="2:22" ht="18.75" customHeight="1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305"/>
      <c r="P257"/>
      <c r="Q257"/>
      <c r="R257"/>
      <c r="S257"/>
      <c r="T257"/>
      <c r="U257"/>
      <c r="V257"/>
    </row>
    <row r="258" spans="2:22" ht="18.75" customHeight="1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305"/>
      <c r="P258"/>
      <c r="Q258"/>
      <c r="R258"/>
      <c r="S258"/>
      <c r="T258"/>
      <c r="U258"/>
      <c r="V258"/>
    </row>
    <row r="259" spans="2:22" ht="18.75" customHeight="1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305"/>
      <c r="P259"/>
      <c r="Q259"/>
      <c r="R259"/>
      <c r="S259"/>
      <c r="T259"/>
      <c r="U259"/>
      <c r="V259"/>
    </row>
    <row r="260" spans="2:22" ht="18.75" customHeight="1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305"/>
      <c r="P260"/>
      <c r="Q260"/>
      <c r="R260"/>
      <c r="S260"/>
      <c r="T260"/>
      <c r="U260"/>
      <c r="V260"/>
    </row>
    <row r="261" spans="2:22" ht="18.75" customHeight="1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 s="305"/>
      <c r="P261"/>
      <c r="Q261"/>
      <c r="R261"/>
      <c r="S261"/>
      <c r="T261"/>
      <c r="U261"/>
      <c r="V261"/>
    </row>
    <row r="262" spans="2:22" ht="18.75" customHeight="1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 s="305"/>
      <c r="P262"/>
      <c r="Q262"/>
      <c r="R262"/>
      <c r="S262"/>
      <c r="T262"/>
      <c r="U262"/>
      <c r="V262"/>
    </row>
    <row r="263" spans="2:22" ht="18.75" customHeight="1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05"/>
      <c r="P263"/>
      <c r="Q263"/>
      <c r="R263"/>
      <c r="S263"/>
      <c r="T263"/>
      <c r="U263"/>
      <c r="V263"/>
    </row>
    <row r="264" spans="2:22" ht="18.75" customHeight="1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05"/>
      <c r="P264"/>
      <c r="Q264"/>
      <c r="R264"/>
      <c r="S264"/>
      <c r="T264"/>
      <c r="U264"/>
      <c r="V264"/>
    </row>
    <row r="265" spans="2:22" ht="18.75" customHeight="1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 s="305"/>
      <c r="P265"/>
      <c r="Q265"/>
      <c r="R265"/>
      <c r="S265"/>
      <c r="T265"/>
      <c r="U265"/>
      <c r="V265"/>
    </row>
    <row r="266" spans="2:22" ht="18.75" customHeight="1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305"/>
      <c r="P266"/>
      <c r="Q266"/>
      <c r="R266"/>
      <c r="S266"/>
      <c r="T266"/>
      <c r="U266"/>
      <c r="V266"/>
    </row>
    <row r="267" spans="2:22" ht="18.75" customHeight="1">
      <c r="B267" s="398" t="s">
        <v>137</v>
      </c>
      <c r="C267" s="398"/>
      <c r="D267" s="398"/>
      <c r="E267" s="398"/>
      <c r="F267" s="398"/>
      <c r="G267" s="398"/>
      <c r="H267" s="398"/>
      <c r="I267" s="398"/>
      <c r="J267" s="398"/>
      <c r="K267" s="398"/>
      <c r="L267" s="398"/>
      <c r="M267" s="398"/>
      <c r="N267" s="398"/>
      <c r="O267" s="398"/>
      <c r="P267"/>
      <c r="Q267"/>
      <c r="R267"/>
      <c r="S267"/>
      <c r="T267"/>
      <c r="U267"/>
      <c r="V267"/>
    </row>
    <row r="268" spans="16:22" ht="18.75" customHeight="1" thickBot="1">
      <c r="P268"/>
      <c r="Q268"/>
      <c r="R268"/>
      <c r="S268"/>
      <c r="T268"/>
      <c r="U268"/>
      <c r="V268"/>
    </row>
    <row r="269" spans="2:22" ht="18.75" customHeight="1" thickBot="1">
      <c r="B269" s="217" t="s">
        <v>116</v>
      </c>
      <c r="C269" s="27" t="s">
        <v>12</v>
      </c>
      <c r="D269" s="27" t="s">
        <v>13</v>
      </c>
      <c r="E269" s="27" t="s">
        <v>14</v>
      </c>
      <c r="F269" s="27" t="s">
        <v>15</v>
      </c>
      <c r="G269" s="27" t="s">
        <v>16</v>
      </c>
      <c r="H269" s="27" t="s">
        <v>17</v>
      </c>
      <c r="I269" s="27" t="s">
        <v>18</v>
      </c>
      <c r="J269" s="27" t="s">
        <v>19</v>
      </c>
      <c r="K269" s="27" t="s">
        <v>20</v>
      </c>
      <c r="L269" s="27" t="s">
        <v>21</v>
      </c>
      <c r="M269" s="27" t="s">
        <v>22</v>
      </c>
      <c r="N269" s="28" t="s">
        <v>23</v>
      </c>
      <c r="O269" s="25" t="s">
        <v>24</v>
      </c>
      <c r="P269"/>
      <c r="Q269"/>
      <c r="R269"/>
      <c r="S269"/>
      <c r="T269"/>
      <c r="U269"/>
      <c r="V269"/>
    </row>
    <row r="270" spans="2:22" ht="30" customHeight="1">
      <c r="B270" s="289" t="s">
        <v>90</v>
      </c>
      <c r="C270" s="354">
        <v>1779</v>
      </c>
      <c r="D270" s="354">
        <v>1610</v>
      </c>
      <c r="E270" s="354">
        <v>1710</v>
      </c>
      <c r="F270" s="378">
        <v>1625</v>
      </c>
      <c r="G270" s="378">
        <v>1667</v>
      </c>
      <c r="H270" s="244">
        <v>1649</v>
      </c>
      <c r="I270" s="378">
        <v>1562</v>
      </c>
      <c r="J270" s="378">
        <v>1466</v>
      </c>
      <c r="K270" s="378">
        <v>1477</v>
      </c>
      <c r="L270" s="363">
        <v>1529</v>
      </c>
      <c r="M270" s="363">
        <v>1311</v>
      </c>
      <c r="N270" s="363">
        <v>1389</v>
      </c>
      <c r="O270" s="364">
        <f aca="true" t="shared" si="4" ref="O270:O297">SUM(C270:N270)</f>
        <v>18774</v>
      </c>
      <c r="P270"/>
      <c r="Q270"/>
      <c r="R270"/>
      <c r="S270"/>
      <c r="T270"/>
      <c r="U270"/>
      <c r="V270"/>
    </row>
    <row r="271" spans="2:22" ht="30" customHeight="1">
      <c r="B271" s="289" t="s">
        <v>91</v>
      </c>
      <c r="C271" s="354">
        <v>1422</v>
      </c>
      <c r="D271" s="354">
        <v>1340</v>
      </c>
      <c r="E271" s="354">
        <v>1514</v>
      </c>
      <c r="F271" s="378">
        <v>1455</v>
      </c>
      <c r="G271" s="378">
        <v>1543</v>
      </c>
      <c r="H271" s="244">
        <v>1523</v>
      </c>
      <c r="I271" s="378">
        <v>1315</v>
      </c>
      <c r="J271" s="378">
        <v>1415</v>
      </c>
      <c r="K271" s="378">
        <v>1360</v>
      </c>
      <c r="L271" s="363">
        <v>1320</v>
      </c>
      <c r="M271" s="363">
        <v>1325</v>
      </c>
      <c r="N271" s="363">
        <v>1439</v>
      </c>
      <c r="O271" s="364">
        <f t="shared" si="4"/>
        <v>16971</v>
      </c>
      <c r="P271"/>
      <c r="Q271"/>
      <c r="R271"/>
      <c r="S271"/>
      <c r="T271"/>
      <c r="U271"/>
      <c r="V271"/>
    </row>
    <row r="272" spans="2:22" ht="18.75" customHeight="1">
      <c r="B272" s="289" t="s">
        <v>92</v>
      </c>
      <c r="C272" s="354">
        <v>56</v>
      </c>
      <c r="D272" s="354">
        <v>45</v>
      </c>
      <c r="E272" s="354">
        <v>50</v>
      </c>
      <c r="F272" s="378">
        <v>56</v>
      </c>
      <c r="G272" s="378">
        <v>55</v>
      </c>
      <c r="H272" s="244">
        <v>58</v>
      </c>
      <c r="I272" s="378">
        <v>50</v>
      </c>
      <c r="J272" s="378">
        <v>40</v>
      </c>
      <c r="K272" s="378">
        <v>66</v>
      </c>
      <c r="L272" s="363">
        <v>60</v>
      </c>
      <c r="M272" s="363">
        <v>47</v>
      </c>
      <c r="N272" s="363">
        <v>59</v>
      </c>
      <c r="O272" s="364">
        <f t="shared" si="4"/>
        <v>642</v>
      </c>
      <c r="P272"/>
      <c r="Q272"/>
      <c r="R272"/>
      <c r="S272"/>
      <c r="T272"/>
      <c r="U272"/>
      <c r="V272"/>
    </row>
    <row r="273" spans="2:22" ht="18.75" customHeight="1">
      <c r="B273" s="289" t="s">
        <v>101</v>
      </c>
      <c r="C273" s="355">
        <v>11839.1</v>
      </c>
      <c r="D273" s="355">
        <v>32867.4</v>
      </c>
      <c r="E273" s="355">
        <v>16046.49</v>
      </c>
      <c r="F273" s="379">
        <v>4564.59</v>
      </c>
      <c r="G273" s="379">
        <v>21587.11</v>
      </c>
      <c r="H273" s="380">
        <v>28881.11</v>
      </c>
      <c r="I273" s="379">
        <v>9561.5</v>
      </c>
      <c r="J273" s="379">
        <v>66861.61</v>
      </c>
      <c r="K273" s="379">
        <v>11701.33</v>
      </c>
      <c r="L273" s="365">
        <v>3736.05</v>
      </c>
      <c r="M273" s="365">
        <v>141091.92</v>
      </c>
      <c r="N273" s="365">
        <v>47950.68</v>
      </c>
      <c r="O273" s="366">
        <f t="shared" si="4"/>
        <v>396688.88999999996</v>
      </c>
      <c r="P273"/>
      <c r="Q273"/>
      <c r="R273"/>
      <c r="S273"/>
      <c r="T273"/>
      <c r="U273"/>
      <c r="V273"/>
    </row>
    <row r="274" spans="2:22" ht="18.75" customHeight="1">
      <c r="B274" s="289" t="s">
        <v>102</v>
      </c>
      <c r="C274" s="381">
        <v>5798.95</v>
      </c>
      <c r="D274" s="356">
        <v>13902.49</v>
      </c>
      <c r="E274" s="356">
        <v>48477.88</v>
      </c>
      <c r="F274" s="379">
        <v>9208.15</v>
      </c>
      <c r="G274" s="382">
        <v>9095.18</v>
      </c>
      <c r="H274" s="383">
        <v>9806.37</v>
      </c>
      <c r="I274" s="382">
        <v>9528.99</v>
      </c>
      <c r="J274" s="382">
        <v>25283.62</v>
      </c>
      <c r="K274" s="382">
        <v>11916.33</v>
      </c>
      <c r="L274" s="367">
        <v>9025.13</v>
      </c>
      <c r="M274" s="367">
        <v>4827.11</v>
      </c>
      <c r="N274" s="367">
        <v>8685.22</v>
      </c>
      <c r="O274" s="366">
        <f t="shared" si="4"/>
        <v>165555.41999999998</v>
      </c>
      <c r="P274"/>
      <c r="Q274"/>
      <c r="R274"/>
      <c r="S274"/>
      <c r="T274"/>
      <c r="U274"/>
      <c r="V274"/>
    </row>
    <row r="275" spans="2:22" ht="18.75" customHeight="1">
      <c r="B275" s="289" t="s">
        <v>103</v>
      </c>
      <c r="C275" s="381">
        <v>148025.04</v>
      </c>
      <c r="D275" s="356">
        <v>130283.52</v>
      </c>
      <c r="E275" s="356">
        <v>246896.84</v>
      </c>
      <c r="F275" s="379">
        <v>155704.79</v>
      </c>
      <c r="G275" s="382">
        <v>203549.34</v>
      </c>
      <c r="H275" s="383">
        <v>200131.56</v>
      </c>
      <c r="I275" s="382">
        <v>296837.19</v>
      </c>
      <c r="J275" s="382">
        <v>306847.2</v>
      </c>
      <c r="K275" s="382">
        <v>500169.36</v>
      </c>
      <c r="L275" s="367">
        <v>107679.36</v>
      </c>
      <c r="M275" s="367">
        <v>195367.81</v>
      </c>
      <c r="N275" s="367">
        <v>113416.55</v>
      </c>
      <c r="O275" s="366">
        <f t="shared" si="4"/>
        <v>2604908.5599999996</v>
      </c>
      <c r="P275"/>
      <c r="Q275"/>
      <c r="R275"/>
      <c r="S275"/>
      <c r="T275"/>
      <c r="U275"/>
      <c r="V275"/>
    </row>
    <row r="276" spans="2:22" ht="18.75" customHeight="1">
      <c r="B276" s="289" t="s">
        <v>93</v>
      </c>
      <c r="C276" s="381">
        <v>257840.92</v>
      </c>
      <c r="D276" s="356">
        <v>301328.9</v>
      </c>
      <c r="E276" s="356">
        <v>312791.51</v>
      </c>
      <c r="F276" s="379">
        <v>171528.71</v>
      </c>
      <c r="G276" s="382">
        <v>232346.99</v>
      </c>
      <c r="H276" s="383">
        <v>695393.36</v>
      </c>
      <c r="I276" s="382">
        <v>183121.39</v>
      </c>
      <c r="J276" s="382">
        <v>250239.03</v>
      </c>
      <c r="K276" s="382">
        <v>157845.66</v>
      </c>
      <c r="L276" s="367">
        <v>381468.27</v>
      </c>
      <c r="M276" s="367">
        <v>107437.11</v>
      </c>
      <c r="N276" s="367">
        <v>207758.92</v>
      </c>
      <c r="O276" s="366">
        <f t="shared" si="4"/>
        <v>3259100.77</v>
      </c>
      <c r="P276"/>
      <c r="Q276"/>
      <c r="R276"/>
      <c r="S276"/>
      <c r="T276"/>
      <c r="U276"/>
      <c r="V276"/>
    </row>
    <row r="277" spans="2:22" ht="18.75" customHeight="1">
      <c r="B277" s="289" t="s">
        <v>94</v>
      </c>
      <c r="C277" s="384">
        <v>4358</v>
      </c>
      <c r="D277" s="359">
        <v>4421</v>
      </c>
      <c r="E277" s="359">
        <v>12615</v>
      </c>
      <c r="F277" s="378">
        <v>7693</v>
      </c>
      <c r="G277" s="385">
        <v>6538</v>
      </c>
      <c r="H277" s="246">
        <v>5634</v>
      </c>
      <c r="I277" s="385">
        <v>8259</v>
      </c>
      <c r="J277" s="385">
        <v>8978</v>
      </c>
      <c r="K277" s="385">
        <v>3882</v>
      </c>
      <c r="L277" s="368">
        <v>9221</v>
      </c>
      <c r="M277" s="368">
        <v>5152</v>
      </c>
      <c r="N277" s="368">
        <v>3329</v>
      </c>
      <c r="O277" s="364">
        <f t="shared" si="4"/>
        <v>80080</v>
      </c>
      <c r="P277"/>
      <c r="Q277"/>
      <c r="R277"/>
      <c r="S277"/>
      <c r="T277"/>
      <c r="U277"/>
      <c r="V277"/>
    </row>
    <row r="278" spans="2:22" ht="18.75" customHeight="1">
      <c r="B278" s="216" t="s">
        <v>65</v>
      </c>
      <c r="C278" s="384">
        <v>864</v>
      </c>
      <c r="D278" s="359">
        <v>837</v>
      </c>
      <c r="E278" s="359">
        <v>834</v>
      </c>
      <c r="F278" s="378">
        <v>1006</v>
      </c>
      <c r="G278" s="385">
        <v>943</v>
      </c>
      <c r="H278" s="246">
        <v>704</v>
      </c>
      <c r="I278" s="385">
        <v>832</v>
      </c>
      <c r="J278" s="385">
        <v>854</v>
      </c>
      <c r="K278" s="385">
        <v>862</v>
      </c>
      <c r="L278" s="368">
        <v>952</v>
      </c>
      <c r="M278" s="368">
        <v>805</v>
      </c>
      <c r="N278" s="368">
        <v>628</v>
      </c>
      <c r="O278" s="364">
        <f t="shared" si="4"/>
        <v>10121</v>
      </c>
      <c r="P278"/>
      <c r="Q278"/>
      <c r="R278"/>
      <c r="S278"/>
      <c r="T278"/>
      <c r="U278"/>
      <c r="V278"/>
    </row>
    <row r="279" spans="2:22" ht="18.75" customHeight="1">
      <c r="B279" s="214" t="s">
        <v>104</v>
      </c>
      <c r="C279" s="386">
        <v>466</v>
      </c>
      <c r="D279" s="360">
        <v>497</v>
      </c>
      <c r="E279" s="360">
        <v>600</v>
      </c>
      <c r="F279" s="244">
        <v>566</v>
      </c>
      <c r="G279" s="246">
        <v>538</v>
      </c>
      <c r="H279" s="246">
        <v>477</v>
      </c>
      <c r="I279" s="385">
        <v>458</v>
      </c>
      <c r="J279" s="385">
        <v>505</v>
      </c>
      <c r="K279" s="385">
        <v>430</v>
      </c>
      <c r="L279" s="368">
        <v>571</v>
      </c>
      <c r="M279" s="368">
        <v>392</v>
      </c>
      <c r="N279" s="368">
        <v>365</v>
      </c>
      <c r="O279" s="364">
        <f t="shared" si="4"/>
        <v>5865</v>
      </c>
      <c r="P279"/>
      <c r="Q279"/>
      <c r="R279"/>
      <c r="S279"/>
      <c r="T279"/>
      <c r="U279"/>
      <c r="V279"/>
    </row>
    <row r="280" spans="2:22" ht="18.75" customHeight="1">
      <c r="B280" s="214" t="s">
        <v>50</v>
      </c>
      <c r="C280" s="386">
        <v>54397</v>
      </c>
      <c r="D280" s="360">
        <v>50100</v>
      </c>
      <c r="E280" s="360">
        <v>52250</v>
      </c>
      <c r="F280" s="244">
        <v>50599</v>
      </c>
      <c r="G280" s="244">
        <v>47748</v>
      </c>
      <c r="H280" s="246">
        <v>45656</v>
      </c>
      <c r="I280" s="385">
        <v>46705</v>
      </c>
      <c r="J280" s="385">
        <v>44332</v>
      </c>
      <c r="K280" s="385">
        <v>43885</v>
      </c>
      <c r="L280" s="368">
        <v>45121</v>
      </c>
      <c r="M280" s="368">
        <v>41529</v>
      </c>
      <c r="N280" s="368">
        <v>46609</v>
      </c>
      <c r="O280" s="364">
        <f t="shared" si="4"/>
        <v>568931</v>
      </c>
      <c r="P280"/>
      <c r="Q280"/>
      <c r="R280"/>
      <c r="S280"/>
      <c r="T280"/>
      <c r="U280"/>
      <c r="V280"/>
    </row>
    <row r="281" spans="2:22" ht="18.75" customHeight="1">
      <c r="B281" s="288" t="s">
        <v>95</v>
      </c>
      <c r="C281" s="386">
        <v>666</v>
      </c>
      <c r="D281" s="360">
        <v>379</v>
      </c>
      <c r="E281" s="360">
        <v>553</v>
      </c>
      <c r="F281" s="244">
        <v>585</v>
      </c>
      <c r="G281" s="244">
        <v>569</v>
      </c>
      <c r="H281" s="246">
        <v>459</v>
      </c>
      <c r="I281" s="385">
        <v>490</v>
      </c>
      <c r="J281" s="385">
        <v>401</v>
      </c>
      <c r="K281" s="385">
        <v>389</v>
      </c>
      <c r="L281" s="368">
        <v>486</v>
      </c>
      <c r="M281" s="368">
        <v>352</v>
      </c>
      <c r="N281" s="368">
        <v>412</v>
      </c>
      <c r="O281" s="364">
        <f t="shared" si="4"/>
        <v>5741</v>
      </c>
      <c r="P281"/>
      <c r="Q281"/>
      <c r="R281"/>
      <c r="S281"/>
      <c r="T281"/>
      <c r="U281"/>
      <c r="V281"/>
    </row>
    <row r="282" spans="2:22" ht="18.75" customHeight="1">
      <c r="B282" s="288" t="s">
        <v>96</v>
      </c>
      <c r="C282" s="386">
        <v>9743</v>
      </c>
      <c r="D282" s="360">
        <v>9473</v>
      </c>
      <c r="E282" s="360">
        <v>10204</v>
      </c>
      <c r="F282" s="244">
        <v>8875</v>
      </c>
      <c r="G282" s="246">
        <v>8963</v>
      </c>
      <c r="H282" s="246">
        <v>8660</v>
      </c>
      <c r="I282" s="385">
        <v>8409</v>
      </c>
      <c r="J282" s="385">
        <v>8257</v>
      </c>
      <c r="K282" s="385">
        <v>8089</v>
      </c>
      <c r="L282" s="368">
        <v>9204</v>
      </c>
      <c r="M282" s="368">
        <v>6861</v>
      </c>
      <c r="N282" s="368">
        <v>6518</v>
      </c>
      <c r="O282" s="364">
        <f t="shared" si="4"/>
        <v>103256</v>
      </c>
      <c r="P282"/>
      <c r="Q282"/>
      <c r="R282"/>
      <c r="S282"/>
      <c r="T282"/>
      <c r="U282"/>
      <c r="V282"/>
    </row>
    <row r="283" spans="2:22" ht="18.75" customHeight="1">
      <c r="B283" s="214" t="s">
        <v>11</v>
      </c>
      <c r="C283" s="386">
        <v>962</v>
      </c>
      <c r="D283" s="360">
        <v>1041</v>
      </c>
      <c r="E283" s="360">
        <v>956</v>
      </c>
      <c r="F283" s="244">
        <v>869</v>
      </c>
      <c r="G283" s="246">
        <v>897</v>
      </c>
      <c r="H283" s="246">
        <v>751</v>
      </c>
      <c r="I283" s="385">
        <v>856</v>
      </c>
      <c r="J283" s="385">
        <v>718</v>
      </c>
      <c r="K283" s="385">
        <v>722</v>
      </c>
      <c r="L283" s="368">
        <v>813</v>
      </c>
      <c r="M283" s="368">
        <v>539</v>
      </c>
      <c r="N283" s="368">
        <v>691</v>
      </c>
      <c r="O283" s="364">
        <f t="shared" si="4"/>
        <v>9815</v>
      </c>
      <c r="P283"/>
      <c r="Q283"/>
      <c r="R283"/>
      <c r="S283"/>
      <c r="T283"/>
      <c r="U283"/>
      <c r="V283"/>
    </row>
    <row r="284" spans="2:22" ht="18.75" customHeight="1">
      <c r="B284" s="288" t="s">
        <v>97</v>
      </c>
      <c r="C284" s="386">
        <v>6769</v>
      </c>
      <c r="D284" s="360">
        <v>6529</v>
      </c>
      <c r="E284" s="360">
        <v>6702</v>
      </c>
      <c r="F284" s="244">
        <v>6439</v>
      </c>
      <c r="G284" s="246">
        <v>6158</v>
      </c>
      <c r="H284" s="246">
        <v>6129</v>
      </c>
      <c r="I284" s="385">
        <v>6298</v>
      </c>
      <c r="J284" s="385">
        <v>6532</v>
      </c>
      <c r="K284" s="385">
        <v>6486</v>
      </c>
      <c r="L284" s="368">
        <v>6712</v>
      </c>
      <c r="M284" s="368">
        <v>6157</v>
      </c>
      <c r="N284" s="368">
        <v>6880</v>
      </c>
      <c r="O284" s="364">
        <f t="shared" si="4"/>
        <v>77791</v>
      </c>
      <c r="P284"/>
      <c r="Q284"/>
      <c r="R284"/>
      <c r="S284"/>
      <c r="T284"/>
      <c r="U284"/>
      <c r="V284"/>
    </row>
    <row r="285" spans="2:22" ht="18.75" customHeight="1">
      <c r="B285" s="214" t="s">
        <v>4</v>
      </c>
      <c r="C285" s="386">
        <v>21222</v>
      </c>
      <c r="D285" s="360">
        <v>19846</v>
      </c>
      <c r="E285" s="360">
        <v>21776</v>
      </c>
      <c r="F285" s="244">
        <v>21004</v>
      </c>
      <c r="G285" s="246">
        <v>21105</v>
      </c>
      <c r="H285" s="246">
        <v>20267</v>
      </c>
      <c r="I285" s="385">
        <v>20564</v>
      </c>
      <c r="J285" s="385">
        <v>20325</v>
      </c>
      <c r="K285" s="385">
        <v>18845</v>
      </c>
      <c r="L285" s="368">
        <v>18799</v>
      </c>
      <c r="M285" s="368">
        <v>17387</v>
      </c>
      <c r="N285" s="368">
        <v>17178</v>
      </c>
      <c r="O285" s="364">
        <f t="shared" si="4"/>
        <v>238318</v>
      </c>
      <c r="P285"/>
      <c r="Q285"/>
      <c r="R285"/>
      <c r="S285"/>
      <c r="T285"/>
      <c r="U285"/>
      <c r="V285"/>
    </row>
    <row r="286" spans="2:22" ht="18.75" customHeight="1">
      <c r="B286" s="214" t="s">
        <v>5</v>
      </c>
      <c r="C286" s="386">
        <v>2095</v>
      </c>
      <c r="D286" s="360">
        <v>1909</v>
      </c>
      <c r="E286" s="360">
        <v>1997</v>
      </c>
      <c r="F286" s="244">
        <v>2029</v>
      </c>
      <c r="G286" s="246">
        <v>1999</v>
      </c>
      <c r="H286" s="246">
        <v>1897</v>
      </c>
      <c r="I286" s="385">
        <v>1952</v>
      </c>
      <c r="J286" s="385">
        <v>1746</v>
      </c>
      <c r="K286" s="385">
        <v>1802</v>
      </c>
      <c r="L286" s="368">
        <v>1768</v>
      </c>
      <c r="M286" s="368">
        <v>1577</v>
      </c>
      <c r="N286" s="368">
        <v>1539</v>
      </c>
      <c r="O286" s="364">
        <f t="shared" si="4"/>
        <v>22310</v>
      </c>
      <c r="P286"/>
      <c r="Q286"/>
      <c r="R286"/>
      <c r="S286"/>
      <c r="T286"/>
      <c r="U286"/>
      <c r="V286"/>
    </row>
    <row r="287" spans="2:22" ht="18.75" customHeight="1">
      <c r="B287" s="214" t="s">
        <v>3</v>
      </c>
      <c r="C287" s="386">
        <v>200</v>
      </c>
      <c r="D287" s="360">
        <v>118</v>
      </c>
      <c r="E287" s="360">
        <v>157</v>
      </c>
      <c r="F287" s="244">
        <v>93</v>
      </c>
      <c r="G287" s="246">
        <v>129</v>
      </c>
      <c r="H287" s="246">
        <v>54</v>
      </c>
      <c r="I287" s="385">
        <v>100</v>
      </c>
      <c r="J287" s="385">
        <v>160</v>
      </c>
      <c r="K287" s="385">
        <v>78</v>
      </c>
      <c r="L287" s="368">
        <v>100</v>
      </c>
      <c r="M287" s="368">
        <v>100</v>
      </c>
      <c r="N287" s="368">
        <v>76</v>
      </c>
      <c r="O287" s="364">
        <f t="shared" si="4"/>
        <v>1365</v>
      </c>
      <c r="P287"/>
      <c r="Q287"/>
      <c r="R287"/>
      <c r="S287"/>
      <c r="T287"/>
      <c r="U287"/>
      <c r="V287"/>
    </row>
    <row r="288" spans="2:22" ht="18.75" customHeight="1">
      <c r="B288" s="214" t="s">
        <v>10</v>
      </c>
      <c r="C288" s="386">
        <v>302</v>
      </c>
      <c r="D288" s="360">
        <v>262</v>
      </c>
      <c r="E288" s="360">
        <v>339</v>
      </c>
      <c r="F288" s="244">
        <v>339</v>
      </c>
      <c r="G288" s="246">
        <v>301</v>
      </c>
      <c r="H288" s="246">
        <v>302</v>
      </c>
      <c r="I288" s="385">
        <v>316</v>
      </c>
      <c r="J288" s="385">
        <v>349</v>
      </c>
      <c r="K288" s="385">
        <v>326</v>
      </c>
      <c r="L288" s="368">
        <v>373</v>
      </c>
      <c r="M288" s="368">
        <v>272</v>
      </c>
      <c r="N288" s="368">
        <v>272</v>
      </c>
      <c r="O288" s="364">
        <f t="shared" si="4"/>
        <v>3753</v>
      </c>
      <c r="P288"/>
      <c r="Q288"/>
      <c r="R288"/>
      <c r="S288"/>
      <c r="T288"/>
      <c r="U288"/>
      <c r="V288"/>
    </row>
    <row r="289" spans="2:22" ht="30" customHeight="1">
      <c r="B289" s="288" t="s">
        <v>99</v>
      </c>
      <c r="C289" s="386">
        <v>335</v>
      </c>
      <c r="D289" s="360">
        <v>316</v>
      </c>
      <c r="E289" s="360">
        <v>328</v>
      </c>
      <c r="F289" s="244">
        <v>294</v>
      </c>
      <c r="G289" s="246">
        <v>308</v>
      </c>
      <c r="H289" s="246">
        <v>298</v>
      </c>
      <c r="I289" s="385">
        <v>308</v>
      </c>
      <c r="J289" s="385">
        <v>298</v>
      </c>
      <c r="K289" s="385">
        <v>354</v>
      </c>
      <c r="L289" s="368">
        <v>297</v>
      </c>
      <c r="M289" s="368">
        <v>200</v>
      </c>
      <c r="N289" s="368">
        <v>236</v>
      </c>
      <c r="O289" s="364">
        <f t="shared" si="4"/>
        <v>3572</v>
      </c>
      <c r="P289"/>
      <c r="Q289"/>
      <c r="R289"/>
      <c r="S289"/>
      <c r="T289"/>
      <c r="U289"/>
      <c r="V289"/>
    </row>
    <row r="290" spans="2:22" ht="30" customHeight="1">
      <c r="B290" s="288" t="s">
        <v>98</v>
      </c>
      <c r="C290" s="386">
        <v>296</v>
      </c>
      <c r="D290" s="360">
        <v>271</v>
      </c>
      <c r="E290" s="360">
        <v>239</v>
      </c>
      <c r="F290" s="244">
        <v>277</v>
      </c>
      <c r="G290" s="246">
        <v>271</v>
      </c>
      <c r="H290" s="246">
        <v>229</v>
      </c>
      <c r="I290" s="385">
        <v>251</v>
      </c>
      <c r="J290" s="385">
        <v>195</v>
      </c>
      <c r="K290" s="385">
        <v>201</v>
      </c>
      <c r="L290" s="368">
        <v>217</v>
      </c>
      <c r="M290" s="368">
        <v>193</v>
      </c>
      <c r="N290" s="368">
        <v>203</v>
      </c>
      <c r="O290" s="364">
        <f t="shared" si="4"/>
        <v>2843</v>
      </c>
      <c r="P290"/>
      <c r="Q290"/>
      <c r="R290"/>
      <c r="S290"/>
      <c r="T290"/>
      <c r="U290"/>
      <c r="V290"/>
    </row>
    <row r="291" spans="2:22" ht="18.75" customHeight="1">
      <c r="B291" s="288" t="s">
        <v>89</v>
      </c>
      <c r="C291" s="386">
        <v>1848</v>
      </c>
      <c r="D291" s="360">
        <v>2057</v>
      </c>
      <c r="E291" s="360">
        <v>2139</v>
      </c>
      <c r="F291" s="244">
        <v>2001</v>
      </c>
      <c r="G291" s="246">
        <v>2006</v>
      </c>
      <c r="H291" s="246">
        <v>1884</v>
      </c>
      <c r="I291" s="385">
        <v>1917</v>
      </c>
      <c r="J291" s="385">
        <v>1944</v>
      </c>
      <c r="K291" s="385">
        <v>1853</v>
      </c>
      <c r="L291" s="368">
        <v>1872</v>
      </c>
      <c r="M291" s="368">
        <v>1571</v>
      </c>
      <c r="N291" s="368">
        <v>1445</v>
      </c>
      <c r="O291" s="364">
        <f t="shared" si="4"/>
        <v>22537</v>
      </c>
      <c r="P291"/>
      <c r="Q291"/>
      <c r="R291"/>
      <c r="S291"/>
      <c r="T291"/>
      <c r="U291"/>
      <c r="V291"/>
    </row>
    <row r="292" spans="2:22" ht="18.75" customHeight="1">
      <c r="B292" s="214" t="s">
        <v>1</v>
      </c>
      <c r="C292" s="386">
        <v>9674</v>
      </c>
      <c r="D292" s="360">
        <v>9336</v>
      </c>
      <c r="E292" s="360">
        <v>9919</v>
      </c>
      <c r="F292" s="244">
        <v>9367</v>
      </c>
      <c r="G292" s="246">
        <v>9099</v>
      </c>
      <c r="H292" s="246">
        <v>9182</v>
      </c>
      <c r="I292" s="385">
        <v>9219</v>
      </c>
      <c r="J292" s="385">
        <v>8944</v>
      </c>
      <c r="K292" s="385">
        <v>8932</v>
      </c>
      <c r="L292" s="368">
        <v>9255</v>
      </c>
      <c r="M292" s="368">
        <v>7771</v>
      </c>
      <c r="N292" s="368">
        <v>7972</v>
      </c>
      <c r="O292" s="364">
        <f t="shared" si="4"/>
        <v>108670</v>
      </c>
      <c r="P292"/>
      <c r="Q292"/>
      <c r="R292"/>
      <c r="S292"/>
      <c r="T292"/>
      <c r="U292"/>
      <c r="V292"/>
    </row>
    <row r="293" spans="2:22" ht="18.75" customHeight="1">
      <c r="B293" s="288" t="s">
        <v>100</v>
      </c>
      <c r="C293" s="386">
        <v>3061</v>
      </c>
      <c r="D293" s="360">
        <v>2999</v>
      </c>
      <c r="E293" s="360">
        <v>3119</v>
      </c>
      <c r="F293" s="244">
        <v>2962</v>
      </c>
      <c r="G293" s="246">
        <v>3024</v>
      </c>
      <c r="H293" s="246">
        <v>3133</v>
      </c>
      <c r="I293" s="385">
        <v>3133</v>
      </c>
      <c r="J293" s="385">
        <v>3039</v>
      </c>
      <c r="K293" s="385">
        <v>3098</v>
      </c>
      <c r="L293" s="368">
        <v>3108</v>
      </c>
      <c r="M293" s="368">
        <v>2551</v>
      </c>
      <c r="N293" s="368">
        <v>2770</v>
      </c>
      <c r="O293" s="364">
        <f t="shared" si="4"/>
        <v>35997</v>
      </c>
      <c r="P293"/>
      <c r="Q293"/>
      <c r="R293"/>
      <c r="S293"/>
      <c r="T293"/>
      <c r="U293"/>
      <c r="V293"/>
    </row>
    <row r="294" spans="2:22" ht="18.75" customHeight="1">
      <c r="B294" s="214" t="s">
        <v>7</v>
      </c>
      <c r="C294" s="360">
        <v>83298</v>
      </c>
      <c r="D294" s="360">
        <v>83743</v>
      </c>
      <c r="E294" s="360">
        <v>65585</v>
      </c>
      <c r="F294" s="360">
        <v>52952</v>
      </c>
      <c r="G294" s="360">
        <v>62841</v>
      </c>
      <c r="H294" s="246">
        <v>62063</v>
      </c>
      <c r="I294" s="385">
        <v>66491</v>
      </c>
      <c r="J294" s="385">
        <v>60961</v>
      </c>
      <c r="K294" s="385">
        <v>58012</v>
      </c>
      <c r="L294" s="368">
        <v>61349</v>
      </c>
      <c r="M294" s="368">
        <v>55837</v>
      </c>
      <c r="N294" s="368">
        <v>62571</v>
      </c>
      <c r="O294" s="364">
        <f t="shared" si="4"/>
        <v>775703</v>
      </c>
      <c r="P294"/>
      <c r="Q294"/>
      <c r="R294"/>
      <c r="S294"/>
      <c r="T294"/>
      <c r="U294"/>
      <c r="V294"/>
    </row>
    <row r="295" spans="2:22" ht="18.75" customHeight="1">
      <c r="B295" s="214" t="s">
        <v>6</v>
      </c>
      <c r="C295" s="386">
        <v>303874</v>
      </c>
      <c r="D295" s="360">
        <v>286873</v>
      </c>
      <c r="E295" s="360">
        <v>290994</v>
      </c>
      <c r="F295" s="244">
        <v>272256</v>
      </c>
      <c r="G295" s="246">
        <v>280578</v>
      </c>
      <c r="H295" s="246">
        <v>275101</v>
      </c>
      <c r="I295" s="385">
        <v>270524</v>
      </c>
      <c r="J295" s="385">
        <v>256297</v>
      </c>
      <c r="K295" s="385">
        <v>252247</v>
      </c>
      <c r="L295" s="368">
        <v>246029</v>
      </c>
      <c r="M295" s="368">
        <v>226340</v>
      </c>
      <c r="N295" s="368">
        <v>256098</v>
      </c>
      <c r="O295" s="364">
        <f t="shared" si="4"/>
        <v>3217211</v>
      </c>
      <c r="P295"/>
      <c r="Q295"/>
      <c r="R295"/>
      <c r="S295"/>
      <c r="T295"/>
      <c r="U295"/>
      <c r="V295"/>
    </row>
    <row r="296" spans="2:22" ht="18.75" customHeight="1">
      <c r="B296" s="214" t="s">
        <v>8</v>
      </c>
      <c r="C296" s="386">
        <v>5847</v>
      </c>
      <c r="D296" s="360">
        <v>5052</v>
      </c>
      <c r="E296" s="360">
        <v>5145</v>
      </c>
      <c r="F296" s="244">
        <v>4664</v>
      </c>
      <c r="G296" s="246">
        <v>6030</v>
      </c>
      <c r="H296" s="246">
        <v>5912</v>
      </c>
      <c r="I296" s="385">
        <v>5830</v>
      </c>
      <c r="J296" s="385">
        <v>5785</v>
      </c>
      <c r="K296" s="385">
        <v>5435</v>
      </c>
      <c r="L296" s="368">
        <v>5128</v>
      </c>
      <c r="M296" s="368">
        <v>4298</v>
      </c>
      <c r="N296" s="368">
        <v>4423</v>
      </c>
      <c r="O296" s="364">
        <f t="shared" si="4"/>
        <v>63549</v>
      </c>
      <c r="P296"/>
      <c r="Q296"/>
      <c r="R296"/>
      <c r="S296"/>
      <c r="T296"/>
      <c r="U296"/>
      <c r="V296"/>
    </row>
    <row r="297" spans="2:22" ht="18.75" customHeight="1" thickBot="1">
      <c r="B297" s="215" t="s">
        <v>9</v>
      </c>
      <c r="C297" s="387">
        <v>1449</v>
      </c>
      <c r="D297" s="361">
        <v>1433</v>
      </c>
      <c r="E297" s="361">
        <v>1534</v>
      </c>
      <c r="F297" s="251">
        <v>869</v>
      </c>
      <c r="G297" s="251">
        <v>1461</v>
      </c>
      <c r="H297" s="388">
        <v>1321</v>
      </c>
      <c r="I297" s="389">
        <v>1339</v>
      </c>
      <c r="J297" s="389">
        <v>1461</v>
      </c>
      <c r="K297" s="389">
        <v>1259</v>
      </c>
      <c r="L297" s="375">
        <v>1270</v>
      </c>
      <c r="M297" s="375">
        <v>1096</v>
      </c>
      <c r="N297" s="375">
        <v>1226</v>
      </c>
      <c r="O297" s="376">
        <f t="shared" si="4"/>
        <v>15718</v>
      </c>
      <c r="P297"/>
      <c r="Q297"/>
      <c r="R297"/>
      <c r="S297"/>
      <c r="T297"/>
      <c r="U297"/>
      <c r="V297"/>
    </row>
    <row r="298" spans="2:22" ht="18.75" customHeight="1">
      <c r="B298" s="13" t="s">
        <v>78</v>
      </c>
      <c r="C298" s="3"/>
      <c r="D298" s="3"/>
      <c r="E298" s="3"/>
      <c r="F298" s="3"/>
      <c r="P298"/>
      <c r="Q298"/>
      <c r="R298"/>
      <c r="S298"/>
      <c r="T298"/>
      <c r="U298"/>
      <c r="V298"/>
    </row>
    <row r="299" spans="2:22" ht="18.75" customHeight="1" thickBot="1">
      <c r="B299" s="13"/>
      <c r="C299" s="3"/>
      <c r="D299" s="3"/>
      <c r="E299" s="3"/>
      <c r="F299" s="3"/>
      <c r="P299"/>
      <c r="Q299"/>
      <c r="R299"/>
      <c r="S299"/>
      <c r="T299"/>
      <c r="U299"/>
      <c r="V299"/>
    </row>
    <row r="300" spans="2:22" ht="18.75" customHeight="1" thickBot="1">
      <c r="B300" s="217" t="s">
        <v>117</v>
      </c>
      <c r="C300" s="27" t="s">
        <v>12</v>
      </c>
      <c r="D300" s="27" t="s">
        <v>13</v>
      </c>
      <c r="E300" s="27" t="s">
        <v>14</v>
      </c>
      <c r="F300" s="27" t="s">
        <v>15</v>
      </c>
      <c r="G300" s="27" t="s">
        <v>16</v>
      </c>
      <c r="H300" s="27" t="s">
        <v>17</v>
      </c>
      <c r="I300" s="27" t="s">
        <v>18</v>
      </c>
      <c r="J300" s="27" t="s">
        <v>19</v>
      </c>
      <c r="K300" s="27" t="s">
        <v>20</v>
      </c>
      <c r="L300" s="27" t="s">
        <v>21</v>
      </c>
      <c r="M300" s="27" t="s">
        <v>22</v>
      </c>
      <c r="N300" s="28" t="s">
        <v>23</v>
      </c>
      <c r="O300" s="25" t="s">
        <v>24</v>
      </c>
      <c r="P300"/>
      <c r="Q300"/>
      <c r="R300"/>
      <c r="S300"/>
      <c r="T300"/>
      <c r="U300"/>
      <c r="V300"/>
    </row>
    <row r="301" spans="2:22" ht="18.75" customHeight="1">
      <c r="B301" s="214" t="s">
        <v>107</v>
      </c>
      <c r="C301" s="357">
        <v>18</v>
      </c>
      <c r="D301" s="358">
        <v>28</v>
      </c>
      <c r="E301" s="359">
        <v>18</v>
      </c>
      <c r="F301" s="369">
        <v>23</v>
      </c>
      <c r="G301" s="369">
        <v>16</v>
      </c>
      <c r="H301" s="370">
        <v>16</v>
      </c>
      <c r="I301" s="369">
        <v>23</v>
      </c>
      <c r="J301" s="369">
        <v>16</v>
      </c>
      <c r="K301" s="369">
        <v>14</v>
      </c>
      <c r="L301" s="369">
        <v>27</v>
      </c>
      <c r="M301" s="369">
        <v>20</v>
      </c>
      <c r="N301" s="369">
        <v>38</v>
      </c>
      <c r="O301" s="371">
        <v>257</v>
      </c>
      <c r="P301"/>
      <c r="Q301"/>
      <c r="R301"/>
      <c r="S301"/>
      <c r="T301"/>
      <c r="U301"/>
      <c r="V301"/>
    </row>
    <row r="302" spans="2:22" ht="18.75" customHeight="1">
      <c r="B302" s="214" t="s">
        <v>108</v>
      </c>
      <c r="C302" s="357">
        <v>41</v>
      </c>
      <c r="D302" s="358">
        <v>38</v>
      </c>
      <c r="E302" s="359">
        <v>21</v>
      </c>
      <c r="F302" s="369">
        <v>39</v>
      </c>
      <c r="G302" s="369">
        <v>34</v>
      </c>
      <c r="H302" s="370">
        <v>23</v>
      </c>
      <c r="I302" s="369">
        <v>35</v>
      </c>
      <c r="J302" s="369">
        <v>41</v>
      </c>
      <c r="K302" s="369">
        <v>36</v>
      </c>
      <c r="L302" s="369">
        <v>47</v>
      </c>
      <c r="M302" s="369">
        <v>28</v>
      </c>
      <c r="N302" s="369">
        <v>26</v>
      </c>
      <c r="O302" s="371">
        <v>409</v>
      </c>
      <c r="P302"/>
      <c r="Q302"/>
      <c r="R302"/>
      <c r="S302"/>
      <c r="T302"/>
      <c r="U302"/>
      <c r="V302"/>
    </row>
    <row r="303" spans="2:22" ht="18.75" customHeight="1">
      <c r="B303" s="214" t="s">
        <v>109</v>
      </c>
      <c r="C303" s="357">
        <v>420</v>
      </c>
      <c r="D303" s="358">
        <v>441</v>
      </c>
      <c r="E303" s="359">
        <v>454</v>
      </c>
      <c r="F303" s="369">
        <v>467</v>
      </c>
      <c r="G303" s="369">
        <v>439</v>
      </c>
      <c r="H303" s="370">
        <v>436</v>
      </c>
      <c r="I303" s="369">
        <v>402</v>
      </c>
      <c r="J303" s="369">
        <v>456</v>
      </c>
      <c r="K303" s="369">
        <v>412</v>
      </c>
      <c r="L303" s="369">
        <v>356</v>
      </c>
      <c r="M303" s="369">
        <v>312</v>
      </c>
      <c r="N303" s="369">
        <v>285</v>
      </c>
      <c r="O303" s="371">
        <v>4880</v>
      </c>
      <c r="P303"/>
      <c r="Q303"/>
      <c r="R303"/>
      <c r="S303"/>
      <c r="T303"/>
      <c r="U303"/>
      <c r="V303"/>
    </row>
    <row r="304" spans="2:22" ht="18.75" customHeight="1">
      <c r="B304" s="214" t="s">
        <v>110</v>
      </c>
      <c r="C304" s="357">
        <v>90</v>
      </c>
      <c r="D304" s="358">
        <v>83</v>
      </c>
      <c r="E304" s="359">
        <v>82</v>
      </c>
      <c r="F304" s="369">
        <v>53</v>
      </c>
      <c r="G304" s="369">
        <v>84</v>
      </c>
      <c r="H304" s="370">
        <v>54</v>
      </c>
      <c r="I304" s="369">
        <v>88</v>
      </c>
      <c r="J304" s="369">
        <v>67</v>
      </c>
      <c r="K304" s="369">
        <v>51</v>
      </c>
      <c r="L304" s="369">
        <v>62</v>
      </c>
      <c r="M304" s="369">
        <v>69</v>
      </c>
      <c r="N304" s="369">
        <v>62</v>
      </c>
      <c r="O304" s="371">
        <v>845</v>
      </c>
      <c r="P304"/>
      <c r="Q304"/>
      <c r="R304"/>
      <c r="S304"/>
      <c r="T304"/>
      <c r="U304"/>
      <c r="V304"/>
    </row>
    <row r="305" spans="2:22" ht="18.75" customHeight="1">
      <c r="B305" s="214" t="s">
        <v>111</v>
      </c>
      <c r="C305" s="357">
        <v>692</v>
      </c>
      <c r="D305" s="358">
        <v>649</v>
      </c>
      <c r="E305" s="359">
        <v>730</v>
      </c>
      <c r="F305" s="369">
        <v>663</v>
      </c>
      <c r="G305" s="369">
        <v>752</v>
      </c>
      <c r="H305" s="370">
        <v>681</v>
      </c>
      <c r="I305" s="369">
        <v>669</v>
      </c>
      <c r="J305" s="369">
        <v>637</v>
      </c>
      <c r="K305" s="372">
        <v>635</v>
      </c>
      <c r="L305" s="372">
        <v>676</v>
      </c>
      <c r="M305" s="372">
        <v>564</v>
      </c>
      <c r="N305" s="372">
        <v>539</v>
      </c>
      <c r="O305" s="371">
        <v>7887</v>
      </c>
      <c r="P305"/>
      <c r="Q305"/>
      <c r="R305"/>
      <c r="S305"/>
      <c r="T305"/>
      <c r="U305"/>
      <c r="V305"/>
    </row>
    <row r="306" spans="2:22" ht="18.75" customHeight="1" thickBot="1">
      <c r="B306" s="215" t="s">
        <v>112</v>
      </c>
      <c r="C306" s="362">
        <v>8413</v>
      </c>
      <c r="D306" s="362">
        <v>8097</v>
      </c>
      <c r="E306" s="362">
        <v>8614</v>
      </c>
      <c r="F306" s="362">
        <v>8122</v>
      </c>
      <c r="G306" s="362">
        <v>7774</v>
      </c>
      <c r="H306" s="362">
        <v>7972</v>
      </c>
      <c r="I306" s="362">
        <v>8002</v>
      </c>
      <c r="J306" s="362">
        <v>7727</v>
      </c>
      <c r="K306" s="373">
        <v>7784</v>
      </c>
      <c r="L306" s="373">
        <v>8087</v>
      </c>
      <c r="M306" s="373">
        <v>6778</v>
      </c>
      <c r="N306" s="373">
        <v>7022</v>
      </c>
      <c r="O306" s="374">
        <v>94392</v>
      </c>
      <c r="P306"/>
      <c r="Q306"/>
      <c r="R306"/>
      <c r="S306"/>
      <c r="T306"/>
      <c r="U306"/>
      <c r="V306"/>
    </row>
    <row r="307" spans="2:22" ht="18.75" customHeight="1">
      <c r="B307" t="s">
        <v>113</v>
      </c>
      <c r="C307"/>
      <c r="D307"/>
      <c r="E307"/>
      <c r="F307"/>
      <c r="G307"/>
      <c r="H307"/>
      <c r="I307"/>
      <c r="J307"/>
      <c r="K307"/>
      <c r="L307"/>
      <c r="M307"/>
      <c r="N307"/>
      <c r="O307" s="305"/>
      <c r="P307"/>
      <c r="Q307"/>
      <c r="R307"/>
      <c r="S307"/>
      <c r="T307"/>
      <c r="U307"/>
      <c r="V307"/>
    </row>
    <row r="308" spans="2:22" ht="18.75" customHeight="1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 s="305"/>
      <c r="P308"/>
      <c r="Q308"/>
      <c r="R308"/>
      <c r="S308"/>
      <c r="T308"/>
      <c r="U308"/>
      <c r="V308"/>
    </row>
    <row r="309" spans="2:22" ht="18.75" customHeight="1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 s="305"/>
      <c r="P309"/>
      <c r="Q309"/>
      <c r="R309"/>
      <c r="S309"/>
      <c r="T309"/>
      <c r="U309"/>
      <c r="V309"/>
    </row>
    <row r="310" spans="2:22" ht="18.75" customHeight="1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 s="305"/>
      <c r="P310"/>
      <c r="Q310"/>
      <c r="R310"/>
      <c r="S310"/>
      <c r="T310"/>
      <c r="U310"/>
      <c r="V310"/>
    </row>
    <row r="311" spans="2:22" ht="18.75" customHeight="1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 s="305"/>
      <c r="P311"/>
      <c r="Q311"/>
      <c r="R311"/>
      <c r="S311"/>
      <c r="T311"/>
      <c r="U311"/>
      <c r="V311"/>
    </row>
    <row r="312" spans="2:22" ht="18.75" customHeight="1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 s="305"/>
      <c r="P312"/>
      <c r="Q312"/>
      <c r="R312"/>
      <c r="S312"/>
      <c r="T312"/>
      <c r="U312"/>
      <c r="V312"/>
    </row>
    <row r="313" spans="2:22" ht="18.75" customHeight="1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 s="305"/>
      <c r="P313"/>
      <c r="Q313"/>
      <c r="R313"/>
      <c r="S313"/>
      <c r="T313"/>
      <c r="U313"/>
      <c r="V313"/>
    </row>
    <row r="314" spans="2:22" ht="18.75" customHeight="1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 s="305"/>
      <c r="P314"/>
      <c r="Q314"/>
      <c r="R314"/>
      <c r="S314"/>
      <c r="T314"/>
      <c r="U314"/>
      <c r="V314"/>
    </row>
    <row r="315" spans="2:22" ht="18.75" customHeight="1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 s="305"/>
      <c r="P315"/>
      <c r="Q315"/>
      <c r="R315"/>
      <c r="S315"/>
      <c r="T315"/>
      <c r="U315"/>
      <c r="V315"/>
    </row>
    <row r="316" spans="2:22" ht="18.75" customHeight="1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 s="305"/>
      <c r="P316"/>
      <c r="Q316"/>
      <c r="R316"/>
      <c r="S316"/>
      <c r="T316"/>
      <c r="U316"/>
      <c r="V316"/>
    </row>
    <row r="317" spans="2:22" ht="18.75" customHeight="1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305"/>
      <c r="P317"/>
      <c r="Q317"/>
      <c r="R317"/>
      <c r="S317"/>
      <c r="T317"/>
      <c r="U317"/>
      <c r="V317"/>
    </row>
    <row r="318" spans="2:22" ht="18.75" customHeight="1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305"/>
      <c r="P318"/>
      <c r="Q318"/>
      <c r="R318"/>
      <c r="S318"/>
      <c r="T318"/>
      <c r="U318"/>
      <c r="V318"/>
    </row>
    <row r="319" spans="2:22" ht="18.75" customHeight="1">
      <c r="B319" s="395" t="s">
        <v>39</v>
      </c>
      <c r="C319" s="395"/>
      <c r="D319" s="395"/>
      <c r="E319" s="395"/>
      <c r="F319" s="395"/>
      <c r="G319" s="395"/>
      <c r="H319" s="395"/>
      <c r="I319" s="395"/>
      <c r="J319" s="395"/>
      <c r="K319" s="395"/>
      <c r="L319" s="395"/>
      <c r="M319" s="395"/>
      <c r="N319" s="395"/>
      <c r="O319" s="395"/>
      <c r="P319"/>
      <c r="Q319"/>
      <c r="R319"/>
      <c r="S319"/>
      <c r="T319"/>
      <c r="U319"/>
      <c r="V319"/>
    </row>
    <row r="320" spans="2:22" ht="18.75" customHeight="1">
      <c r="B320" s="396" t="s">
        <v>123</v>
      </c>
      <c r="C320" s="396"/>
      <c r="D320" s="396"/>
      <c r="E320" s="396"/>
      <c r="F320" s="396"/>
      <c r="G320" s="396"/>
      <c r="H320" s="396"/>
      <c r="I320" s="396"/>
      <c r="J320" s="396"/>
      <c r="K320" s="396"/>
      <c r="L320" s="396"/>
      <c r="M320" s="396"/>
      <c r="N320" s="396"/>
      <c r="O320" s="396"/>
      <c r="P320"/>
      <c r="Q320"/>
      <c r="R320"/>
      <c r="S320"/>
      <c r="T320"/>
      <c r="U320"/>
      <c r="V320"/>
    </row>
    <row r="321" spans="2:22" ht="18.75" customHeight="1">
      <c r="B321" s="396" t="s">
        <v>125</v>
      </c>
      <c r="C321" s="396"/>
      <c r="D321" s="396"/>
      <c r="E321" s="396"/>
      <c r="F321" s="396"/>
      <c r="G321" s="396"/>
      <c r="H321" s="396"/>
      <c r="I321" s="396"/>
      <c r="J321" s="396"/>
      <c r="K321" s="396"/>
      <c r="L321" s="396"/>
      <c r="M321" s="396"/>
      <c r="N321" s="396"/>
      <c r="O321" s="396"/>
      <c r="P321"/>
      <c r="Q321"/>
      <c r="R321"/>
      <c r="S321"/>
      <c r="T321"/>
      <c r="U321"/>
      <c r="V321"/>
    </row>
    <row r="322" spans="2:22" ht="18.75" customHeight="1">
      <c r="B322" s="394"/>
      <c r="C322" s="394"/>
      <c r="D322" s="394"/>
      <c r="E322" s="394"/>
      <c r="F322" s="394"/>
      <c r="G322" s="394"/>
      <c r="H322" s="394"/>
      <c r="I322" s="394"/>
      <c r="J322" s="394"/>
      <c r="K322" s="394"/>
      <c r="L322" s="394"/>
      <c r="M322" s="394"/>
      <c r="N322" s="394"/>
      <c r="O322" s="394"/>
      <c r="P322"/>
      <c r="Q322"/>
      <c r="R322"/>
      <c r="S322"/>
      <c r="T322"/>
      <c r="U322"/>
      <c r="V322"/>
    </row>
    <row r="323" spans="2:22" ht="18.75" customHeight="1">
      <c r="B323" s="397" t="s">
        <v>126</v>
      </c>
      <c r="C323" s="397"/>
      <c r="D323" s="397"/>
      <c r="E323" s="397"/>
      <c r="F323" s="397"/>
      <c r="G323" s="397"/>
      <c r="H323" s="397"/>
      <c r="I323" s="397"/>
      <c r="J323" s="397"/>
      <c r="K323" s="397"/>
      <c r="L323" s="397"/>
      <c r="M323" s="397"/>
      <c r="N323" s="397"/>
      <c r="O323" s="397"/>
      <c r="P323"/>
      <c r="Q323"/>
      <c r="R323"/>
      <c r="S323"/>
      <c r="T323"/>
      <c r="U323"/>
      <c r="V323"/>
    </row>
    <row r="324" spans="16:22" ht="18.75" customHeight="1">
      <c r="P324"/>
      <c r="Q324"/>
      <c r="R324"/>
      <c r="S324"/>
      <c r="T324"/>
      <c r="U324"/>
      <c r="V324"/>
    </row>
    <row r="325" spans="2:22" ht="18.75" customHeight="1">
      <c r="B325" s="399" t="s">
        <v>136</v>
      </c>
      <c r="C325" s="399"/>
      <c r="D325" s="399"/>
      <c r="E325" s="399"/>
      <c r="F325" s="399"/>
      <c r="G325" s="399"/>
      <c r="H325" s="399"/>
      <c r="I325" s="399"/>
      <c r="J325" s="399"/>
      <c r="K325" s="399"/>
      <c r="L325" s="399"/>
      <c r="M325" s="399"/>
      <c r="N325" s="399"/>
      <c r="O325" s="399"/>
      <c r="P325"/>
      <c r="Q325"/>
      <c r="R325"/>
      <c r="S325"/>
      <c r="T325"/>
      <c r="U325"/>
      <c r="V325"/>
    </row>
    <row r="326" spans="16:22" ht="18.75" customHeight="1">
      <c r="P326"/>
      <c r="Q326"/>
      <c r="R326"/>
      <c r="S326"/>
      <c r="T326"/>
      <c r="U326"/>
      <c r="V326"/>
    </row>
    <row r="327" spans="2:22" ht="18.75" customHeight="1">
      <c r="B327" s="397" t="s">
        <v>72</v>
      </c>
      <c r="C327" s="397"/>
      <c r="D327" s="397"/>
      <c r="E327" s="397"/>
      <c r="F327" s="397"/>
      <c r="G327" s="397"/>
      <c r="H327" s="397"/>
      <c r="I327" s="397"/>
      <c r="J327" s="397"/>
      <c r="K327" s="397"/>
      <c r="L327" s="397"/>
      <c r="M327" s="397"/>
      <c r="N327" s="397"/>
      <c r="O327" s="397"/>
      <c r="P327"/>
      <c r="Q327"/>
      <c r="R327"/>
      <c r="S327"/>
      <c r="T327"/>
      <c r="U327"/>
      <c r="V327"/>
    </row>
    <row r="328" spans="16:22" ht="18.75" customHeight="1" thickBot="1">
      <c r="P328"/>
      <c r="Q328"/>
      <c r="R328"/>
      <c r="S328"/>
      <c r="T328"/>
      <c r="U328"/>
      <c r="V328"/>
    </row>
    <row r="329" spans="2:22" ht="18.75" customHeight="1" thickBot="1">
      <c r="B329" s="22" t="s">
        <v>26</v>
      </c>
      <c r="C329" s="21" t="s">
        <v>12</v>
      </c>
      <c r="D329" s="5" t="s">
        <v>13</v>
      </c>
      <c r="E329" s="5" t="s">
        <v>14</v>
      </c>
      <c r="F329" s="5" t="s">
        <v>15</v>
      </c>
      <c r="G329" s="5" t="s">
        <v>16</v>
      </c>
      <c r="H329" s="5" t="s">
        <v>17</v>
      </c>
      <c r="I329" s="5" t="s">
        <v>18</v>
      </c>
      <c r="J329" s="5" t="s">
        <v>19</v>
      </c>
      <c r="K329" s="5" t="s">
        <v>20</v>
      </c>
      <c r="L329" s="5" t="s">
        <v>21</v>
      </c>
      <c r="M329" s="5" t="s">
        <v>22</v>
      </c>
      <c r="N329" s="18" t="s">
        <v>23</v>
      </c>
      <c r="O329" s="16" t="s">
        <v>24</v>
      </c>
      <c r="P329"/>
      <c r="Q329"/>
      <c r="R329"/>
      <c r="S329"/>
      <c r="T329"/>
      <c r="U329"/>
      <c r="V329"/>
    </row>
    <row r="330" spans="2:22" ht="18.75" customHeight="1">
      <c r="B330" s="105" t="s">
        <v>28</v>
      </c>
      <c r="C330" s="50">
        <v>67470</v>
      </c>
      <c r="D330" s="51">
        <v>61587</v>
      </c>
      <c r="E330" s="51">
        <v>70300</v>
      </c>
      <c r="F330" s="51">
        <v>65112</v>
      </c>
      <c r="G330" s="51">
        <v>63063</v>
      </c>
      <c r="H330" s="51">
        <v>60835</v>
      </c>
      <c r="I330" s="51">
        <v>60321</v>
      </c>
      <c r="J330" s="51">
        <v>62749</v>
      </c>
      <c r="K330" s="51">
        <v>60995</v>
      </c>
      <c r="L330" s="51">
        <v>63884</v>
      </c>
      <c r="M330" s="51">
        <v>62043</v>
      </c>
      <c r="N330" s="52">
        <v>66006</v>
      </c>
      <c r="O330" s="53">
        <f aca="true" t="shared" si="5" ref="O330:O339">SUM(C330:N330)</f>
        <v>764365</v>
      </c>
      <c r="P330"/>
      <c r="Q330"/>
      <c r="R330"/>
      <c r="S330"/>
      <c r="T330"/>
      <c r="U330"/>
      <c r="V330"/>
    </row>
    <row r="331" spans="2:22" ht="18.75" customHeight="1">
      <c r="B331" s="106" t="s">
        <v>70</v>
      </c>
      <c r="C331" s="54">
        <v>567</v>
      </c>
      <c r="D331" s="55">
        <v>496</v>
      </c>
      <c r="E331" s="55">
        <v>595</v>
      </c>
      <c r="F331" s="55">
        <v>586</v>
      </c>
      <c r="G331" s="55">
        <v>529</v>
      </c>
      <c r="H331" s="55">
        <v>581</v>
      </c>
      <c r="I331" s="55">
        <v>527</v>
      </c>
      <c r="J331" s="55">
        <v>567</v>
      </c>
      <c r="K331" s="55">
        <v>532</v>
      </c>
      <c r="L331" s="55">
        <v>561</v>
      </c>
      <c r="M331" s="55">
        <v>489</v>
      </c>
      <c r="N331" s="56">
        <v>504</v>
      </c>
      <c r="O331" s="57">
        <f t="shared" si="5"/>
        <v>6534</v>
      </c>
      <c r="P331"/>
      <c r="Q331"/>
      <c r="R331"/>
      <c r="S331"/>
      <c r="T331"/>
      <c r="U331"/>
      <c r="V331"/>
    </row>
    <row r="332" spans="2:22" ht="18.75" customHeight="1">
      <c r="B332" s="106" t="s">
        <v>30</v>
      </c>
      <c r="C332" s="54">
        <v>1604</v>
      </c>
      <c r="D332" s="55">
        <v>1494</v>
      </c>
      <c r="E332" s="55">
        <v>1631</v>
      </c>
      <c r="F332" s="55">
        <v>1461</v>
      </c>
      <c r="G332" s="55">
        <v>1433</v>
      </c>
      <c r="H332" s="55">
        <v>1345</v>
      </c>
      <c r="I332" s="55">
        <v>1345</v>
      </c>
      <c r="J332" s="55">
        <v>1427</v>
      </c>
      <c r="K332" s="55">
        <v>1335</v>
      </c>
      <c r="L332" s="55">
        <v>1507</v>
      </c>
      <c r="M332" s="55">
        <v>1316</v>
      </c>
      <c r="N332" s="56">
        <v>1417</v>
      </c>
      <c r="O332" s="57">
        <f t="shared" si="5"/>
        <v>17315</v>
      </c>
      <c r="P332"/>
      <c r="Q332"/>
      <c r="R332"/>
      <c r="S332"/>
      <c r="T332"/>
      <c r="U332"/>
      <c r="V332"/>
    </row>
    <row r="333" spans="2:22" ht="18.75" customHeight="1">
      <c r="B333" s="106" t="s">
        <v>31</v>
      </c>
      <c r="C333" s="54">
        <v>1809</v>
      </c>
      <c r="D333" s="55">
        <v>1605</v>
      </c>
      <c r="E333" s="55">
        <v>1940</v>
      </c>
      <c r="F333" s="55">
        <v>1732</v>
      </c>
      <c r="G333" s="55">
        <v>1712</v>
      </c>
      <c r="H333" s="55">
        <v>1622</v>
      </c>
      <c r="I333" s="55">
        <v>1594</v>
      </c>
      <c r="J333" s="55">
        <v>1739</v>
      </c>
      <c r="K333" s="55">
        <v>1534</v>
      </c>
      <c r="L333" s="55">
        <v>1855</v>
      </c>
      <c r="M333" s="55">
        <v>1596</v>
      </c>
      <c r="N333" s="56">
        <v>1712</v>
      </c>
      <c r="O333" s="57">
        <f t="shared" si="5"/>
        <v>20450</v>
      </c>
      <c r="P333"/>
      <c r="Q333"/>
      <c r="R333"/>
      <c r="S333"/>
      <c r="T333"/>
      <c r="U333"/>
      <c r="V333"/>
    </row>
    <row r="334" spans="2:22" ht="18.75" customHeight="1">
      <c r="B334" s="106" t="s">
        <v>32</v>
      </c>
      <c r="C334" s="54">
        <v>15250</v>
      </c>
      <c r="D334" s="55">
        <v>13823</v>
      </c>
      <c r="E334" s="55">
        <v>17441</v>
      </c>
      <c r="F334" s="55">
        <v>16778</v>
      </c>
      <c r="G334" s="55">
        <v>18565</v>
      </c>
      <c r="H334" s="55">
        <v>19916</v>
      </c>
      <c r="I334" s="55">
        <v>19542</v>
      </c>
      <c r="J334" s="55">
        <v>18176</v>
      </c>
      <c r="K334" s="55">
        <v>16928</v>
      </c>
      <c r="L334" s="55">
        <v>18584</v>
      </c>
      <c r="M334" s="55">
        <v>15998</v>
      </c>
      <c r="N334" s="56">
        <v>13449</v>
      </c>
      <c r="O334" s="57">
        <f t="shared" si="5"/>
        <v>204450</v>
      </c>
      <c r="P334"/>
      <c r="Q334"/>
      <c r="R334"/>
      <c r="S334"/>
      <c r="T334"/>
      <c r="U334"/>
      <c r="V334"/>
    </row>
    <row r="335" spans="2:22" ht="18.75" customHeight="1">
      <c r="B335" s="106" t="s">
        <v>33</v>
      </c>
      <c r="C335" s="54">
        <v>1854</v>
      </c>
      <c r="D335" s="55">
        <v>1353</v>
      </c>
      <c r="E335" s="55">
        <v>1969</v>
      </c>
      <c r="F335" s="55">
        <v>2136</v>
      </c>
      <c r="G335" s="55">
        <v>2652</v>
      </c>
      <c r="H335" s="55">
        <v>2641</v>
      </c>
      <c r="I335" s="55">
        <v>2377</v>
      </c>
      <c r="J335" s="55">
        <v>2440</v>
      </c>
      <c r="K335" s="55">
        <v>2754</v>
      </c>
      <c r="L335" s="55">
        <v>2597</v>
      </c>
      <c r="M335" s="55">
        <v>2090</v>
      </c>
      <c r="N335" s="56">
        <v>2366</v>
      </c>
      <c r="O335" s="57">
        <f t="shared" si="5"/>
        <v>27229</v>
      </c>
      <c r="P335"/>
      <c r="Q335"/>
      <c r="R335"/>
      <c r="S335"/>
      <c r="T335"/>
      <c r="U335"/>
      <c r="V335"/>
    </row>
    <row r="336" spans="2:22" ht="18.75" customHeight="1">
      <c r="B336" s="106" t="s">
        <v>34</v>
      </c>
      <c r="C336" s="54">
        <v>11528</v>
      </c>
      <c r="D336" s="55">
        <v>9833</v>
      </c>
      <c r="E336" s="55">
        <v>15446</v>
      </c>
      <c r="F336" s="55">
        <v>15719</v>
      </c>
      <c r="G336" s="55">
        <v>16096</v>
      </c>
      <c r="H336" s="55">
        <v>14762</v>
      </c>
      <c r="I336" s="55">
        <v>14583</v>
      </c>
      <c r="J336" s="55">
        <v>15497</v>
      </c>
      <c r="K336" s="55">
        <v>21917</v>
      </c>
      <c r="L336" s="55">
        <v>15146</v>
      </c>
      <c r="M336" s="55">
        <v>14134</v>
      </c>
      <c r="N336" s="56">
        <v>12819</v>
      </c>
      <c r="O336" s="57">
        <f t="shared" si="5"/>
        <v>177480</v>
      </c>
      <c r="P336"/>
      <c r="Q336"/>
      <c r="R336"/>
      <c r="S336"/>
      <c r="T336"/>
      <c r="U336"/>
      <c r="V336"/>
    </row>
    <row r="337" spans="2:22" ht="18.75" customHeight="1">
      <c r="B337" s="106" t="s">
        <v>35</v>
      </c>
      <c r="C337" s="54">
        <v>13065</v>
      </c>
      <c r="D337" s="55">
        <v>11804</v>
      </c>
      <c r="E337" s="55">
        <v>14732</v>
      </c>
      <c r="F337" s="55">
        <v>15199</v>
      </c>
      <c r="G337" s="55">
        <v>16069</v>
      </c>
      <c r="H337" s="55">
        <v>15461</v>
      </c>
      <c r="I337" s="55">
        <v>15173</v>
      </c>
      <c r="J337" s="55">
        <v>15964</v>
      </c>
      <c r="K337" s="55">
        <v>14728</v>
      </c>
      <c r="L337" s="55">
        <v>15699</v>
      </c>
      <c r="M337" s="55">
        <v>14741</v>
      </c>
      <c r="N337" s="56">
        <v>13869</v>
      </c>
      <c r="O337" s="57">
        <f t="shared" si="5"/>
        <v>176504</v>
      </c>
      <c r="P337"/>
      <c r="R337"/>
      <c r="T337"/>
      <c r="V337"/>
    </row>
    <row r="338" spans="2:15" ht="18.75" customHeight="1">
      <c r="B338" s="106" t="s">
        <v>36</v>
      </c>
      <c r="C338" s="54">
        <v>377</v>
      </c>
      <c r="D338" s="55">
        <v>315</v>
      </c>
      <c r="E338" s="55">
        <v>454</v>
      </c>
      <c r="F338" s="55">
        <v>411</v>
      </c>
      <c r="G338" s="55">
        <v>379</v>
      </c>
      <c r="H338" s="55">
        <v>393</v>
      </c>
      <c r="I338" s="55">
        <v>360</v>
      </c>
      <c r="J338" s="55">
        <v>372</v>
      </c>
      <c r="K338" s="55">
        <v>258</v>
      </c>
      <c r="L338" s="55">
        <v>403</v>
      </c>
      <c r="M338" s="55">
        <v>421</v>
      </c>
      <c r="N338" s="56">
        <v>400</v>
      </c>
      <c r="O338" s="57">
        <f t="shared" si="5"/>
        <v>4543</v>
      </c>
    </row>
    <row r="339" spans="2:15" ht="18.75" customHeight="1">
      <c r="B339" s="106" t="s">
        <v>37</v>
      </c>
      <c r="C339" s="54">
        <v>437</v>
      </c>
      <c r="D339" s="55">
        <v>318</v>
      </c>
      <c r="E339" s="55">
        <v>463</v>
      </c>
      <c r="F339" s="55">
        <v>440</v>
      </c>
      <c r="G339" s="67">
        <v>407</v>
      </c>
      <c r="H339" s="55">
        <v>431</v>
      </c>
      <c r="I339" s="55">
        <v>397</v>
      </c>
      <c r="J339" s="55">
        <v>582</v>
      </c>
      <c r="K339" s="67">
        <v>374</v>
      </c>
      <c r="L339" s="55">
        <v>419</v>
      </c>
      <c r="M339" s="55">
        <v>428</v>
      </c>
      <c r="N339" s="56">
        <v>349</v>
      </c>
      <c r="O339" s="57">
        <f t="shared" si="5"/>
        <v>5045</v>
      </c>
    </row>
    <row r="340" spans="2:15" ht="18.75" customHeight="1">
      <c r="B340" s="107" t="s">
        <v>38</v>
      </c>
      <c r="C340" s="58">
        <v>1340</v>
      </c>
      <c r="D340" s="59">
        <v>998</v>
      </c>
      <c r="E340" s="59">
        <v>1511</v>
      </c>
      <c r="F340" s="59">
        <v>1335</v>
      </c>
      <c r="G340" s="59">
        <v>1748</v>
      </c>
      <c r="H340" s="59">
        <v>1520</v>
      </c>
      <c r="I340" s="59">
        <v>1353</v>
      </c>
      <c r="J340" s="59">
        <v>1409</v>
      </c>
      <c r="K340" s="59">
        <v>1234</v>
      </c>
      <c r="L340" s="59">
        <v>1446</v>
      </c>
      <c r="M340" s="59">
        <v>1330</v>
      </c>
      <c r="N340" s="60">
        <v>1264</v>
      </c>
      <c r="O340" s="61">
        <f>SUM(C340:N340)</f>
        <v>16488</v>
      </c>
    </row>
    <row r="341" spans="2:15" ht="18.75" customHeight="1">
      <c r="B341" s="106" t="s">
        <v>9</v>
      </c>
      <c r="C341" s="54">
        <v>1719</v>
      </c>
      <c r="D341" s="55">
        <v>1470</v>
      </c>
      <c r="E341" s="62">
        <v>1743</v>
      </c>
      <c r="F341" s="55">
        <v>1617</v>
      </c>
      <c r="G341" s="55">
        <v>1868</v>
      </c>
      <c r="H341" s="55">
        <v>1701</v>
      </c>
      <c r="I341" s="55">
        <v>1800</v>
      </c>
      <c r="J341" s="55">
        <v>1772</v>
      </c>
      <c r="K341" s="55">
        <v>1704</v>
      </c>
      <c r="L341" s="55">
        <v>1609</v>
      </c>
      <c r="M341" s="55">
        <v>1609</v>
      </c>
      <c r="N341" s="56">
        <v>1525</v>
      </c>
      <c r="O341" s="57">
        <f>SUM(C341:N341)</f>
        <v>20137</v>
      </c>
    </row>
    <row r="342" spans="2:15" ht="18.75" customHeight="1" thickBot="1">
      <c r="B342" s="108" t="s">
        <v>29</v>
      </c>
      <c r="C342" s="63">
        <v>2173</v>
      </c>
      <c r="D342" s="64">
        <v>1979</v>
      </c>
      <c r="E342" s="64">
        <v>2396</v>
      </c>
      <c r="F342" s="64">
        <v>2030</v>
      </c>
      <c r="G342" s="64">
        <v>2009</v>
      </c>
      <c r="H342" s="64">
        <v>1882</v>
      </c>
      <c r="I342" s="64">
        <v>1879</v>
      </c>
      <c r="J342" s="64">
        <v>1984</v>
      </c>
      <c r="K342" s="64">
        <v>1806</v>
      </c>
      <c r="L342" s="64">
        <v>1718</v>
      </c>
      <c r="M342" s="64">
        <v>1878</v>
      </c>
      <c r="N342" s="65">
        <v>1825</v>
      </c>
      <c r="O342" s="66">
        <f>SUM(C342:N342)</f>
        <v>23559</v>
      </c>
    </row>
    <row r="343" ht="18.75" customHeight="1">
      <c r="B343" s="12" t="s">
        <v>47</v>
      </c>
    </row>
    <row r="344" ht="18.75" customHeight="1">
      <c r="B344" s="1" t="s">
        <v>71</v>
      </c>
    </row>
    <row r="345" ht="18.75" customHeight="1"/>
    <row r="346" ht="18.75" customHeight="1"/>
    <row r="347" spans="2:15" ht="18.75" customHeight="1">
      <c r="B347" s="399" t="s">
        <v>135</v>
      </c>
      <c r="C347" s="399"/>
      <c r="D347" s="399"/>
      <c r="E347" s="399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</row>
    <row r="348" ht="18.75" customHeight="1" thickBot="1"/>
    <row r="349" spans="2:15" ht="18.75" customHeight="1" thickBot="1">
      <c r="B349" s="22" t="s">
        <v>27</v>
      </c>
      <c r="C349" s="21" t="s">
        <v>12</v>
      </c>
      <c r="D349" s="5" t="s">
        <v>13</v>
      </c>
      <c r="E349" s="5" t="s">
        <v>14</v>
      </c>
      <c r="F349" s="5" t="s">
        <v>15</v>
      </c>
      <c r="G349" s="5" t="s">
        <v>16</v>
      </c>
      <c r="H349" s="5" t="s">
        <v>17</v>
      </c>
      <c r="I349" s="5" t="s">
        <v>18</v>
      </c>
      <c r="J349" s="5" t="s">
        <v>19</v>
      </c>
      <c r="K349" s="5" t="s">
        <v>20</v>
      </c>
      <c r="L349" s="5" t="s">
        <v>21</v>
      </c>
      <c r="M349" s="5" t="s">
        <v>22</v>
      </c>
      <c r="N349" s="18" t="s">
        <v>23</v>
      </c>
      <c r="O349" s="16" t="s">
        <v>24</v>
      </c>
    </row>
    <row r="350" spans="2:15" ht="18.75" customHeight="1">
      <c r="B350" s="105" t="s">
        <v>28</v>
      </c>
      <c r="C350" s="50">
        <v>65439</v>
      </c>
      <c r="D350" s="51">
        <v>62410</v>
      </c>
      <c r="E350" s="51">
        <v>68702</v>
      </c>
      <c r="F350" s="51">
        <v>61416</v>
      </c>
      <c r="G350" s="51">
        <v>62615</v>
      </c>
      <c r="H350" s="51">
        <v>58802</v>
      </c>
      <c r="I350" s="51">
        <v>61523</v>
      </c>
      <c r="J350" s="51">
        <v>63470</v>
      </c>
      <c r="K350" s="51">
        <v>62514</v>
      </c>
      <c r="L350" s="51">
        <v>66953</v>
      </c>
      <c r="M350" s="51">
        <v>53656</v>
      </c>
      <c r="N350" s="52">
        <v>54307</v>
      </c>
      <c r="O350" s="53">
        <f aca="true" t="shared" si="6" ref="O350:O359">SUM(C350:N350)</f>
        <v>741807</v>
      </c>
    </row>
    <row r="351" spans="2:15" ht="18.75" customHeight="1">
      <c r="B351" s="106" t="s">
        <v>70</v>
      </c>
      <c r="C351" s="54">
        <v>529</v>
      </c>
      <c r="D351" s="55">
        <v>481</v>
      </c>
      <c r="E351" s="55">
        <v>519</v>
      </c>
      <c r="F351" s="55">
        <v>513</v>
      </c>
      <c r="G351" s="55">
        <v>574</v>
      </c>
      <c r="H351" s="55">
        <v>464</v>
      </c>
      <c r="I351" s="55">
        <v>519</v>
      </c>
      <c r="J351" s="55">
        <v>484</v>
      </c>
      <c r="K351" s="55">
        <v>422</v>
      </c>
      <c r="L351" s="55">
        <v>549</v>
      </c>
      <c r="M351" s="55">
        <v>300</v>
      </c>
      <c r="N351" s="56">
        <v>388</v>
      </c>
      <c r="O351" s="57">
        <f t="shared" si="6"/>
        <v>5742</v>
      </c>
    </row>
    <row r="352" spans="2:15" ht="18.75" customHeight="1">
      <c r="B352" s="106" t="s">
        <v>30</v>
      </c>
      <c r="C352" s="54">
        <v>1559</v>
      </c>
      <c r="D352" s="55">
        <v>1537</v>
      </c>
      <c r="E352" s="55">
        <v>1584</v>
      </c>
      <c r="F352" s="55">
        <v>1483</v>
      </c>
      <c r="G352" s="55">
        <v>1425</v>
      </c>
      <c r="H352" s="55">
        <v>1503</v>
      </c>
      <c r="I352" s="55">
        <v>1843</v>
      </c>
      <c r="J352" s="55">
        <v>1684</v>
      </c>
      <c r="K352" s="55">
        <v>1685</v>
      </c>
      <c r="L352" s="55">
        <v>1591</v>
      </c>
      <c r="M352" s="55">
        <v>956</v>
      </c>
      <c r="N352" s="56">
        <v>1529</v>
      </c>
      <c r="O352" s="57">
        <f t="shared" si="6"/>
        <v>18379</v>
      </c>
    </row>
    <row r="353" spans="2:15" ht="18.75" customHeight="1">
      <c r="B353" s="106" t="s">
        <v>31</v>
      </c>
      <c r="C353" s="54">
        <v>1822</v>
      </c>
      <c r="D353" s="55">
        <v>1719</v>
      </c>
      <c r="E353" s="55">
        <v>1692</v>
      </c>
      <c r="F353" s="55">
        <v>1733</v>
      </c>
      <c r="G353" s="55">
        <v>1664</v>
      </c>
      <c r="H353" s="55">
        <v>1720</v>
      </c>
      <c r="I353" s="55">
        <v>2100</v>
      </c>
      <c r="J353" s="55">
        <v>1823</v>
      </c>
      <c r="K353" s="55">
        <v>1868</v>
      </c>
      <c r="L353" s="55">
        <v>1743</v>
      </c>
      <c r="M353" s="55">
        <v>1033</v>
      </c>
      <c r="N353" s="56">
        <v>1701</v>
      </c>
      <c r="O353" s="57">
        <f t="shared" si="6"/>
        <v>20618</v>
      </c>
    </row>
    <row r="354" spans="2:15" ht="18.75" customHeight="1">
      <c r="B354" s="106" t="s">
        <v>32</v>
      </c>
      <c r="C354" s="54">
        <v>13980</v>
      </c>
      <c r="D354" s="55">
        <v>18498</v>
      </c>
      <c r="E354" s="55">
        <v>15372</v>
      </c>
      <c r="F354" s="55">
        <v>16693</v>
      </c>
      <c r="G354" s="55">
        <v>14798</v>
      </c>
      <c r="H354" s="55">
        <v>16741</v>
      </c>
      <c r="I354" s="55">
        <v>18210</v>
      </c>
      <c r="J354" s="55">
        <v>18562</v>
      </c>
      <c r="K354" s="55">
        <v>17529</v>
      </c>
      <c r="L354" s="55">
        <v>17697</v>
      </c>
      <c r="M354" s="55">
        <v>12048</v>
      </c>
      <c r="N354" s="56">
        <v>14606</v>
      </c>
      <c r="O354" s="57">
        <f t="shared" si="6"/>
        <v>194734</v>
      </c>
    </row>
    <row r="355" spans="2:15" ht="18.75" customHeight="1">
      <c r="B355" s="106" t="s">
        <v>33</v>
      </c>
      <c r="C355" s="54">
        <v>1462</v>
      </c>
      <c r="D355" s="55">
        <v>1318</v>
      </c>
      <c r="E355" s="55">
        <v>1850</v>
      </c>
      <c r="F355" s="55">
        <v>2246</v>
      </c>
      <c r="G355" s="55">
        <v>2139</v>
      </c>
      <c r="H355" s="55">
        <v>2172</v>
      </c>
      <c r="I355" s="55">
        <v>2351</v>
      </c>
      <c r="J355" s="55">
        <v>2922</v>
      </c>
      <c r="K355" s="55">
        <v>2542</v>
      </c>
      <c r="L355" s="55">
        <v>2280</v>
      </c>
      <c r="M355" s="55">
        <v>1683</v>
      </c>
      <c r="N355" s="56">
        <v>1850</v>
      </c>
      <c r="O355" s="57">
        <f t="shared" si="6"/>
        <v>24815</v>
      </c>
    </row>
    <row r="356" spans="2:15" ht="18.75" customHeight="1">
      <c r="B356" s="106" t="s">
        <v>34</v>
      </c>
      <c r="C356" s="54">
        <v>12497</v>
      </c>
      <c r="D356" s="55">
        <v>12699</v>
      </c>
      <c r="E356" s="55">
        <v>12798</v>
      </c>
      <c r="F356" s="55">
        <v>14672</v>
      </c>
      <c r="G356" s="55">
        <v>14494</v>
      </c>
      <c r="H356" s="55">
        <v>17306</v>
      </c>
      <c r="I356" s="55">
        <v>15225</v>
      </c>
      <c r="J356" s="55">
        <v>15151</v>
      </c>
      <c r="K356" s="55">
        <v>13421</v>
      </c>
      <c r="L356" s="55">
        <v>15899</v>
      </c>
      <c r="M356" s="55">
        <v>11837</v>
      </c>
      <c r="N356" s="56">
        <v>11688</v>
      </c>
      <c r="O356" s="57">
        <f t="shared" si="6"/>
        <v>167687</v>
      </c>
    </row>
    <row r="357" spans="2:15" ht="18.75" customHeight="1">
      <c r="B357" s="106" t="s">
        <v>35</v>
      </c>
      <c r="C357" s="54">
        <v>11999</v>
      </c>
      <c r="D357" s="55">
        <v>11055</v>
      </c>
      <c r="E357" s="55">
        <v>13539</v>
      </c>
      <c r="F357" s="55">
        <v>14346</v>
      </c>
      <c r="G357" s="55">
        <v>14830</v>
      </c>
      <c r="H357" s="55">
        <v>15748</v>
      </c>
      <c r="I357" s="55">
        <v>15226</v>
      </c>
      <c r="J357" s="55">
        <v>15679</v>
      </c>
      <c r="K357" s="55">
        <v>14988</v>
      </c>
      <c r="L357" s="55">
        <v>15266</v>
      </c>
      <c r="M357" s="55">
        <v>12943</v>
      </c>
      <c r="N357" s="56">
        <v>13919</v>
      </c>
      <c r="O357" s="57">
        <f t="shared" si="6"/>
        <v>169538</v>
      </c>
    </row>
    <row r="358" spans="2:15" ht="18.75" customHeight="1">
      <c r="B358" s="106" t="s">
        <v>36</v>
      </c>
      <c r="C358" s="54">
        <v>419</v>
      </c>
      <c r="D358" s="55">
        <v>243</v>
      </c>
      <c r="E358" s="55">
        <v>313</v>
      </c>
      <c r="F358" s="55">
        <v>396</v>
      </c>
      <c r="G358" s="55">
        <v>425</v>
      </c>
      <c r="H358" s="55">
        <v>410</v>
      </c>
      <c r="I358" s="55">
        <v>449</v>
      </c>
      <c r="J358" s="55">
        <v>287</v>
      </c>
      <c r="K358" s="55">
        <v>384</v>
      </c>
      <c r="L358" s="55">
        <v>412</v>
      </c>
      <c r="M358" s="55">
        <v>244</v>
      </c>
      <c r="N358" s="56">
        <v>521</v>
      </c>
      <c r="O358" s="57">
        <f t="shared" si="6"/>
        <v>4503</v>
      </c>
    </row>
    <row r="359" spans="2:15" ht="18.75" customHeight="1">
      <c r="B359" s="106" t="s">
        <v>37</v>
      </c>
      <c r="C359" s="54">
        <v>403</v>
      </c>
      <c r="D359" s="55">
        <v>333</v>
      </c>
      <c r="E359" s="55">
        <v>481</v>
      </c>
      <c r="F359" s="55">
        <v>465</v>
      </c>
      <c r="G359" s="55">
        <v>454</v>
      </c>
      <c r="H359" s="55">
        <v>390</v>
      </c>
      <c r="I359" s="55">
        <v>470</v>
      </c>
      <c r="J359" s="55">
        <v>388</v>
      </c>
      <c r="K359" s="55">
        <v>296</v>
      </c>
      <c r="L359" s="55">
        <v>306</v>
      </c>
      <c r="M359" s="55">
        <v>326</v>
      </c>
      <c r="N359" s="56">
        <v>334</v>
      </c>
      <c r="O359" s="57">
        <f t="shared" si="6"/>
        <v>4646</v>
      </c>
    </row>
    <row r="360" spans="2:15" ht="18.75" customHeight="1">
      <c r="B360" s="107" t="s">
        <v>38</v>
      </c>
      <c r="C360" s="58">
        <v>1137</v>
      </c>
      <c r="D360" s="59">
        <v>952</v>
      </c>
      <c r="E360" s="55">
        <v>1179</v>
      </c>
      <c r="F360" s="59">
        <v>1531</v>
      </c>
      <c r="G360" s="55">
        <v>1477</v>
      </c>
      <c r="H360" s="59">
        <v>1367</v>
      </c>
      <c r="I360" s="59">
        <v>1582</v>
      </c>
      <c r="J360" s="59">
        <v>1305</v>
      </c>
      <c r="K360" s="59">
        <v>1317</v>
      </c>
      <c r="L360" s="59">
        <v>1461</v>
      </c>
      <c r="M360" s="59">
        <v>1149</v>
      </c>
      <c r="N360" s="60">
        <v>1093</v>
      </c>
      <c r="O360" s="61">
        <f>SUM(C360:N360)</f>
        <v>15550</v>
      </c>
    </row>
    <row r="361" spans="2:15" ht="18.75" customHeight="1">
      <c r="B361" s="106" t="s">
        <v>9</v>
      </c>
      <c r="C361" s="54">
        <v>1467</v>
      </c>
      <c r="D361" s="55">
        <v>1500</v>
      </c>
      <c r="E361" s="62">
        <v>1664</v>
      </c>
      <c r="F361" s="55">
        <v>1446</v>
      </c>
      <c r="G361" s="55">
        <v>1477</v>
      </c>
      <c r="H361" s="55">
        <v>1549</v>
      </c>
      <c r="I361" s="55">
        <v>1557</v>
      </c>
      <c r="J361" s="55">
        <v>1631</v>
      </c>
      <c r="K361" s="55">
        <v>1617</v>
      </c>
      <c r="L361" s="55">
        <v>1562</v>
      </c>
      <c r="M361" s="55">
        <v>1399</v>
      </c>
      <c r="N361" s="56">
        <v>1361</v>
      </c>
      <c r="O361" s="57">
        <f>SUM(C361:N361)</f>
        <v>18230</v>
      </c>
    </row>
    <row r="362" spans="2:15" ht="18.75" customHeight="1" thickBot="1">
      <c r="B362" s="108" t="s">
        <v>29</v>
      </c>
      <c r="C362" s="63">
        <v>1948</v>
      </c>
      <c r="D362" s="64">
        <v>2038</v>
      </c>
      <c r="E362" s="64">
        <v>2365</v>
      </c>
      <c r="F362" s="64">
        <v>2125</v>
      </c>
      <c r="G362" s="64">
        <v>2109</v>
      </c>
      <c r="H362" s="64">
        <v>2101</v>
      </c>
      <c r="I362" s="64">
        <v>1992</v>
      </c>
      <c r="J362" s="64">
        <v>2022</v>
      </c>
      <c r="K362" s="64">
        <v>1845</v>
      </c>
      <c r="L362" s="64">
        <v>1853</v>
      </c>
      <c r="M362" s="64">
        <v>1448</v>
      </c>
      <c r="N362" s="65">
        <v>1366</v>
      </c>
      <c r="O362" s="66">
        <f>SUM(C362:N362)</f>
        <v>23212</v>
      </c>
    </row>
    <row r="363" ht="18.75" customHeight="1">
      <c r="B363" s="12" t="s">
        <v>48</v>
      </c>
    </row>
    <row r="364" ht="18.75" customHeight="1">
      <c r="B364" t="s">
        <v>71</v>
      </c>
    </row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spans="2:15" ht="18.75" customHeight="1">
      <c r="B372" s="399" t="s">
        <v>134</v>
      </c>
      <c r="C372" s="399"/>
      <c r="D372" s="399"/>
      <c r="E372" s="399"/>
      <c r="F372" s="399"/>
      <c r="G372" s="399"/>
      <c r="H372" s="399"/>
      <c r="I372" s="399"/>
      <c r="J372" s="399"/>
      <c r="K372" s="399"/>
      <c r="L372" s="399"/>
      <c r="M372" s="399"/>
      <c r="N372" s="399"/>
      <c r="O372" s="399"/>
    </row>
    <row r="373" ht="18.75" customHeight="1" thickBot="1"/>
    <row r="374" spans="2:15" ht="18.75" customHeight="1" thickBot="1">
      <c r="B374" s="22" t="s">
        <v>51</v>
      </c>
      <c r="C374" s="21" t="s">
        <v>12</v>
      </c>
      <c r="D374" s="5" t="s">
        <v>13</v>
      </c>
      <c r="E374" s="5" t="s">
        <v>14</v>
      </c>
      <c r="F374" s="5" t="s">
        <v>15</v>
      </c>
      <c r="G374" s="5" t="s">
        <v>16</v>
      </c>
      <c r="H374" s="5" t="s">
        <v>17</v>
      </c>
      <c r="I374" s="5" t="s">
        <v>18</v>
      </c>
      <c r="J374" s="5" t="s">
        <v>19</v>
      </c>
      <c r="K374" s="5" t="s">
        <v>20</v>
      </c>
      <c r="L374" s="5" t="s">
        <v>21</v>
      </c>
      <c r="M374" s="5" t="s">
        <v>22</v>
      </c>
      <c r="N374" s="18" t="s">
        <v>23</v>
      </c>
      <c r="O374" s="16" t="s">
        <v>24</v>
      </c>
    </row>
    <row r="375" spans="2:15" ht="18.75" customHeight="1">
      <c r="B375" s="105" t="s">
        <v>28</v>
      </c>
      <c r="C375" s="32">
        <v>64067</v>
      </c>
      <c r="D375" s="33">
        <v>60891</v>
      </c>
      <c r="E375" s="33">
        <v>69680</v>
      </c>
      <c r="F375" s="33">
        <v>64897</v>
      </c>
      <c r="G375" s="33">
        <v>63024</v>
      </c>
      <c r="H375" s="33">
        <v>57864</v>
      </c>
      <c r="I375" s="33">
        <v>58262</v>
      </c>
      <c r="J375" s="33">
        <v>60439</v>
      </c>
      <c r="K375" s="33">
        <v>58328</v>
      </c>
      <c r="L375" s="33">
        <v>62050</v>
      </c>
      <c r="M375" s="33">
        <v>52258</v>
      </c>
      <c r="N375" s="34">
        <v>54044</v>
      </c>
      <c r="O375" s="35">
        <f aca="true" t="shared" si="7" ref="O375:O384">SUM(C375:N375)</f>
        <v>725804</v>
      </c>
    </row>
    <row r="376" spans="2:15" ht="18.75" customHeight="1">
      <c r="B376" s="106" t="s">
        <v>70</v>
      </c>
      <c r="C376" s="36">
        <v>475</v>
      </c>
      <c r="D376" s="37">
        <v>495</v>
      </c>
      <c r="E376" s="37">
        <v>630</v>
      </c>
      <c r="F376" s="37">
        <v>580</v>
      </c>
      <c r="G376" s="37">
        <v>434</v>
      </c>
      <c r="H376" s="37">
        <v>554</v>
      </c>
      <c r="I376" s="37">
        <v>500</v>
      </c>
      <c r="J376" s="37">
        <v>528</v>
      </c>
      <c r="K376" s="37">
        <v>458</v>
      </c>
      <c r="L376" s="37">
        <v>472</v>
      </c>
      <c r="M376" s="37">
        <v>439</v>
      </c>
      <c r="N376" s="38">
        <v>443</v>
      </c>
      <c r="O376" s="39">
        <f t="shared" si="7"/>
        <v>6008</v>
      </c>
    </row>
    <row r="377" spans="2:15" ht="18.75" customHeight="1">
      <c r="B377" s="106" t="s">
        <v>30</v>
      </c>
      <c r="C377" s="36">
        <v>1851</v>
      </c>
      <c r="D377" s="37">
        <v>1680</v>
      </c>
      <c r="E377" s="37">
        <v>2075</v>
      </c>
      <c r="F377" s="37">
        <v>1976</v>
      </c>
      <c r="G377" s="37">
        <v>1850</v>
      </c>
      <c r="H377" s="37">
        <v>1842</v>
      </c>
      <c r="I377" s="37">
        <v>1838</v>
      </c>
      <c r="J377" s="37">
        <v>1946</v>
      </c>
      <c r="K377" s="37">
        <v>1804</v>
      </c>
      <c r="L377" s="37">
        <v>1845</v>
      </c>
      <c r="M377" s="37">
        <v>1545</v>
      </c>
      <c r="N377" s="38">
        <v>1501</v>
      </c>
      <c r="O377" s="39">
        <f t="shared" si="7"/>
        <v>21753</v>
      </c>
    </row>
    <row r="378" spans="2:15" ht="18.75" customHeight="1">
      <c r="B378" s="106" t="s">
        <v>31</v>
      </c>
      <c r="C378" s="36">
        <v>1649</v>
      </c>
      <c r="D378" s="37">
        <v>1602</v>
      </c>
      <c r="E378" s="37">
        <v>1823</v>
      </c>
      <c r="F378" s="37">
        <v>2092</v>
      </c>
      <c r="G378" s="37">
        <v>1976</v>
      </c>
      <c r="H378" s="37">
        <v>2066</v>
      </c>
      <c r="I378" s="37">
        <v>2076</v>
      </c>
      <c r="J378" s="37">
        <v>2267</v>
      </c>
      <c r="K378" s="37">
        <v>2033</v>
      </c>
      <c r="L378" s="37">
        <v>2067</v>
      </c>
      <c r="M378" s="37">
        <v>1898</v>
      </c>
      <c r="N378" s="38">
        <v>1670</v>
      </c>
      <c r="O378" s="39">
        <f t="shared" si="7"/>
        <v>23219</v>
      </c>
    </row>
    <row r="379" spans="2:15" ht="18.75" customHeight="1">
      <c r="B379" s="106" t="s">
        <v>32</v>
      </c>
      <c r="C379" s="36">
        <v>13365</v>
      </c>
      <c r="D379" s="37">
        <v>10528</v>
      </c>
      <c r="E379" s="37">
        <v>15496</v>
      </c>
      <c r="F379" s="37">
        <v>14498</v>
      </c>
      <c r="G379" s="37">
        <v>14223</v>
      </c>
      <c r="H379" s="37">
        <v>18783</v>
      </c>
      <c r="I379" s="37">
        <v>19140</v>
      </c>
      <c r="J379" s="37">
        <v>19563</v>
      </c>
      <c r="K379" s="37">
        <v>24153</v>
      </c>
      <c r="L379" s="37">
        <v>26776</v>
      </c>
      <c r="M379" s="37">
        <v>13116</v>
      </c>
      <c r="N379" s="38">
        <v>19689</v>
      </c>
      <c r="O379" s="39">
        <f t="shared" si="7"/>
        <v>209330</v>
      </c>
    </row>
    <row r="380" spans="2:15" ht="18.75" customHeight="1">
      <c r="B380" s="106" t="s">
        <v>33</v>
      </c>
      <c r="C380" s="36">
        <v>1579</v>
      </c>
      <c r="D380" s="37">
        <v>1459</v>
      </c>
      <c r="E380" s="37">
        <v>1929</v>
      </c>
      <c r="F380" s="37">
        <v>2098</v>
      </c>
      <c r="G380" s="37">
        <v>2294</v>
      </c>
      <c r="H380" s="37">
        <v>2741</v>
      </c>
      <c r="I380" s="37">
        <v>2406</v>
      </c>
      <c r="J380" s="37">
        <v>2031</v>
      </c>
      <c r="K380" s="37">
        <v>2053</v>
      </c>
      <c r="L380" s="37">
        <v>2274</v>
      </c>
      <c r="M380" s="37">
        <v>1823</v>
      </c>
      <c r="N380" s="38">
        <v>2113</v>
      </c>
      <c r="O380" s="39">
        <f t="shared" si="7"/>
        <v>24800</v>
      </c>
    </row>
    <row r="381" spans="2:15" ht="18.75" customHeight="1">
      <c r="B381" s="106" t="s">
        <v>34</v>
      </c>
      <c r="C381" s="36">
        <v>11579</v>
      </c>
      <c r="D381" s="37">
        <v>10814</v>
      </c>
      <c r="E381" s="37">
        <v>15875</v>
      </c>
      <c r="F381" s="37">
        <v>13725</v>
      </c>
      <c r="G381" s="37">
        <v>15112</v>
      </c>
      <c r="H381" s="37">
        <v>14837</v>
      </c>
      <c r="I381" s="37">
        <v>14554</v>
      </c>
      <c r="J381" s="37">
        <v>13581</v>
      </c>
      <c r="K381" s="37">
        <v>13989</v>
      </c>
      <c r="L381" s="37">
        <v>14152</v>
      </c>
      <c r="M381" s="37">
        <v>11911</v>
      </c>
      <c r="N381" s="38">
        <v>12947</v>
      </c>
      <c r="O381" s="39">
        <f t="shared" si="7"/>
        <v>163076</v>
      </c>
    </row>
    <row r="382" spans="2:15" ht="18.75" customHeight="1">
      <c r="B382" s="106" t="s">
        <v>35</v>
      </c>
      <c r="C382" s="36">
        <v>9619</v>
      </c>
      <c r="D382" s="37">
        <v>9383</v>
      </c>
      <c r="E382" s="37">
        <v>13272</v>
      </c>
      <c r="F382" s="37">
        <v>14453</v>
      </c>
      <c r="G382" s="37">
        <v>15301</v>
      </c>
      <c r="H382" s="37">
        <v>14959</v>
      </c>
      <c r="I382" s="37">
        <v>15443</v>
      </c>
      <c r="J382" s="37">
        <v>16357</v>
      </c>
      <c r="K382" s="37">
        <v>15021</v>
      </c>
      <c r="L382" s="37">
        <v>14675</v>
      </c>
      <c r="M382" s="37">
        <v>13529</v>
      </c>
      <c r="N382" s="38">
        <v>12991</v>
      </c>
      <c r="O382" s="39">
        <f t="shared" si="7"/>
        <v>165003</v>
      </c>
    </row>
    <row r="383" spans="2:15" ht="18.75" customHeight="1">
      <c r="B383" s="106" t="s">
        <v>36</v>
      </c>
      <c r="C383" s="36">
        <v>410</v>
      </c>
      <c r="D383" s="37">
        <v>346</v>
      </c>
      <c r="E383" s="37">
        <v>467</v>
      </c>
      <c r="F383" s="37">
        <v>420</v>
      </c>
      <c r="G383" s="37">
        <v>361</v>
      </c>
      <c r="H383" s="37">
        <v>527</v>
      </c>
      <c r="I383" s="37">
        <v>509</v>
      </c>
      <c r="J383" s="37">
        <v>608</v>
      </c>
      <c r="K383" s="37">
        <v>476</v>
      </c>
      <c r="L383" s="37">
        <v>552</v>
      </c>
      <c r="M383" s="37">
        <v>416</v>
      </c>
      <c r="N383" s="38">
        <v>399</v>
      </c>
      <c r="O383" s="39">
        <f t="shared" si="7"/>
        <v>5491</v>
      </c>
    </row>
    <row r="384" spans="2:15" ht="18.75" customHeight="1">
      <c r="B384" s="106" t="s">
        <v>37</v>
      </c>
      <c r="C384" s="36">
        <v>395</v>
      </c>
      <c r="D384" s="37">
        <v>441</v>
      </c>
      <c r="E384" s="37">
        <v>494</v>
      </c>
      <c r="F384" s="37">
        <v>378</v>
      </c>
      <c r="G384" s="40">
        <v>411</v>
      </c>
      <c r="H384" s="37">
        <v>516</v>
      </c>
      <c r="I384" s="37">
        <v>418</v>
      </c>
      <c r="J384" s="37">
        <v>493</v>
      </c>
      <c r="K384" s="40">
        <v>434</v>
      </c>
      <c r="L384" s="37">
        <v>480</v>
      </c>
      <c r="M384" s="37">
        <v>460</v>
      </c>
      <c r="N384" s="38">
        <v>410</v>
      </c>
      <c r="O384" s="39">
        <f t="shared" si="7"/>
        <v>5330</v>
      </c>
    </row>
    <row r="385" spans="2:15" ht="18.75" customHeight="1">
      <c r="B385" s="107" t="s">
        <v>38</v>
      </c>
      <c r="C385" s="41">
        <v>816</v>
      </c>
      <c r="D385" s="42">
        <v>944</v>
      </c>
      <c r="E385" s="37">
        <v>1228</v>
      </c>
      <c r="F385" s="42">
        <v>1204</v>
      </c>
      <c r="G385" s="42">
        <v>1312</v>
      </c>
      <c r="H385" s="37">
        <v>1558</v>
      </c>
      <c r="I385" s="42">
        <v>1226</v>
      </c>
      <c r="J385" s="42">
        <v>1314</v>
      </c>
      <c r="K385" s="42">
        <v>1179</v>
      </c>
      <c r="L385" s="42">
        <v>1211</v>
      </c>
      <c r="M385" s="42">
        <v>1230</v>
      </c>
      <c r="N385" s="43">
        <v>1053</v>
      </c>
      <c r="O385" s="44">
        <f>SUM(C385:N385)</f>
        <v>14275</v>
      </c>
    </row>
    <row r="386" spans="2:15" ht="18.75" customHeight="1">
      <c r="B386" s="106" t="s">
        <v>9</v>
      </c>
      <c r="C386" s="36">
        <v>1437</v>
      </c>
      <c r="D386" s="37">
        <v>1368</v>
      </c>
      <c r="E386" s="45">
        <v>1610</v>
      </c>
      <c r="F386" s="37">
        <v>1462</v>
      </c>
      <c r="G386" s="37">
        <v>1602</v>
      </c>
      <c r="H386" s="37">
        <v>1459</v>
      </c>
      <c r="I386" s="37">
        <v>1624</v>
      </c>
      <c r="J386" s="37">
        <v>1688</v>
      </c>
      <c r="K386" s="37">
        <v>1492</v>
      </c>
      <c r="L386" s="37">
        <v>1583</v>
      </c>
      <c r="M386" s="37">
        <v>1322</v>
      </c>
      <c r="N386" s="38">
        <v>1460</v>
      </c>
      <c r="O386" s="39">
        <f>SUM(C386:N386)</f>
        <v>18107</v>
      </c>
    </row>
    <row r="387" spans="2:15" ht="18.75" customHeight="1" thickBot="1">
      <c r="B387" s="108" t="s">
        <v>29</v>
      </c>
      <c r="C387" s="46">
        <v>1937</v>
      </c>
      <c r="D387" s="47">
        <v>1852</v>
      </c>
      <c r="E387" s="47">
        <v>2456</v>
      </c>
      <c r="F387" s="47">
        <v>2286</v>
      </c>
      <c r="G387" s="47">
        <v>2256</v>
      </c>
      <c r="H387" s="47">
        <v>2055</v>
      </c>
      <c r="I387" s="47">
        <v>1931</v>
      </c>
      <c r="J387" s="47">
        <v>1708</v>
      </c>
      <c r="K387" s="47">
        <v>1875</v>
      </c>
      <c r="L387" s="47">
        <v>1938</v>
      </c>
      <c r="M387" s="47">
        <v>1560</v>
      </c>
      <c r="N387" s="48">
        <v>1483</v>
      </c>
      <c r="O387" s="49">
        <f>SUM(C387:N387)</f>
        <v>23337</v>
      </c>
    </row>
    <row r="388" spans="2:15" ht="18.75" customHeight="1">
      <c r="B388" s="12" t="s">
        <v>48</v>
      </c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 ht="18.75" customHeight="1">
      <c r="B389" s="12" t="s">
        <v>71</v>
      </c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 ht="18.75" customHeight="1">
      <c r="B390" s="12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 ht="18.75" customHeight="1">
      <c r="B391" s="12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 ht="18.75" customHeight="1">
      <c r="B392" s="29" t="s">
        <v>53</v>
      </c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 ht="18.75" customHeight="1">
      <c r="B393" s="399" t="s">
        <v>133</v>
      </c>
      <c r="C393" s="399"/>
      <c r="D393" s="399"/>
      <c r="E393" s="399"/>
      <c r="F393" s="399"/>
      <c r="G393" s="399"/>
      <c r="H393" s="399"/>
      <c r="I393" s="399"/>
      <c r="J393" s="399"/>
      <c r="K393" s="399"/>
      <c r="L393" s="399"/>
      <c r="M393" s="399"/>
      <c r="N393" s="399"/>
      <c r="O393" s="399"/>
    </row>
    <row r="394" ht="18.75" customHeight="1" thickBot="1"/>
    <row r="395" spans="2:15" ht="18.75" customHeight="1" thickBot="1">
      <c r="B395" s="22" t="s">
        <v>57</v>
      </c>
      <c r="C395" s="21" t="s">
        <v>12</v>
      </c>
      <c r="D395" s="5" t="s">
        <v>13</v>
      </c>
      <c r="E395" s="5" t="s">
        <v>14</v>
      </c>
      <c r="F395" s="5" t="s">
        <v>15</v>
      </c>
      <c r="G395" s="5" t="s">
        <v>16</v>
      </c>
      <c r="H395" s="5" t="s">
        <v>17</v>
      </c>
      <c r="I395" s="5" t="s">
        <v>18</v>
      </c>
      <c r="J395" s="5" t="s">
        <v>19</v>
      </c>
      <c r="K395" s="5" t="s">
        <v>20</v>
      </c>
      <c r="L395" s="5" t="s">
        <v>21</v>
      </c>
      <c r="M395" s="5" t="s">
        <v>22</v>
      </c>
      <c r="N395" s="18" t="s">
        <v>23</v>
      </c>
      <c r="O395" s="16" t="s">
        <v>24</v>
      </c>
    </row>
    <row r="396" spans="2:15" ht="18.75" customHeight="1">
      <c r="B396" s="105" t="s">
        <v>28</v>
      </c>
      <c r="C396" s="32">
        <v>66380</v>
      </c>
      <c r="D396" s="33">
        <v>60773</v>
      </c>
      <c r="E396" s="33">
        <v>66521</v>
      </c>
      <c r="F396" s="33">
        <v>60296</v>
      </c>
      <c r="G396" s="33">
        <v>61527</v>
      </c>
      <c r="H396" s="33">
        <v>58921</v>
      </c>
      <c r="I396" s="33">
        <v>58424</v>
      </c>
      <c r="J396" s="33">
        <v>61205</v>
      </c>
      <c r="K396" s="33">
        <v>59708</v>
      </c>
      <c r="L396" s="33">
        <v>63885</v>
      </c>
      <c r="M396" s="33">
        <v>60405</v>
      </c>
      <c r="N396" s="34">
        <v>63649</v>
      </c>
      <c r="O396" s="35">
        <v>741694</v>
      </c>
    </row>
    <row r="397" spans="2:15" ht="18.75" customHeight="1">
      <c r="B397" s="106" t="s">
        <v>70</v>
      </c>
      <c r="C397" s="36">
        <v>469</v>
      </c>
      <c r="D397" s="37">
        <v>499</v>
      </c>
      <c r="E397" s="37">
        <v>564</v>
      </c>
      <c r="F397" s="37">
        <v>609</v>
      </c>
      <c r="G397" s="37">
        <v>550</v>
      </c>
      <c r="H397" s="37">
        <v>563</v>
      </c>
      <c r="I397" s="37">
        <v>473</v>
      </c>
      <c r="J397" s="37">
        <v>609</v>
      </c>
      <c r="K397" s="37">
        <v>541</v>
      </c>
      <c r="L397" s="37">
        <v>643</v>
      </c>
      <c r="M397" s="37">
        <v>568</v>
      </c>
      <c r="N397" s="38">
        <v>569</v>
      </c>
      <c r="O397" s="39">
        <v>6657</v>
      </c>
    </row>
    <row r="398" spans="2:15" ht="18.75" customHeight="1">
      <c r="B398" s="106" t="s">
        <v>30</v>
      </c>
      <c r="C398" s="36">
        <v>1969</v>
      </c>
      <c r="D398" s="37">
        <v>1707</v>
      </c>
      <c r="E398" s="37">
        <v>1971</v>
      </c>
      <c r="F398" s="37">
        <v>1779</v>
      </c>
      <c r="G398" s="37">
        <v>2016</v>
      </c>
      <c r="H398" s="37">
        <v>1695</v>
      </c>
      <c r="I398" s="37">
        <v>1649</v>
      </c>
      <c r="J398" s="37">
        <v>1802</v>
      </c>
      <c r="K398" s="37">
        <v>1700</v>
      </c>
      <c r="L398" s="37">
        <v>1707</v>
      </c>
      <c r="M398" s="37">
        <v>1823</v>
      </c>
      <c r="N398" s="38">
        <v>2192</v>
      </c>
      <c r="O398" s="39">
        <v>22010</v>
      </c>
    </row>
    <row r="399" spans="2:15" ht="18.75" customHeight="1">
      <c r="B399" s="106" t="s">
        <v>31</v>
      </c>
      <c r="C399" s="36">
        <v>2234</v>
      </c>
      <c r="D399" s="37">
        <v>2016</v>
      </c>
      <c r="E399" s="37">
        <v>2423</v>
      </c>
      <c r="F399" s="37">
        <v>2059</v>
      </c>
      <c r="G399" s="37">
        <v>2184</v>
      </c>
      <c r="H399" s="37">
        <v>1979</v>
      </c>
      <c r="I399" s="37">
        <v>1885</v>
      </c>
      <c r="J399" s="37">
        <v>1827</v>
      </c>
      <c r="K399" s="37">
        <v>1815</v>
      </c>
      <c r="L399" s="37">
        <v>1896</v>
      </c>
      <c r="M399" s="37">
        <v>1112</v>
      </c>
      <c r="N399" s="38">
        <v>1672</v>
      </c>
      <c r="O399" s="39">
        <v>23102</v>
      </c>
    </row>
    <row r="400" spans="2:15" ht="18.75" customHeight="1">
      <c r="B400" s="106" t="s">
        <v>32</v>
      </c>
      <c r="C400" s="36">
        <v>11897</v>
      </c>
      <c r="D400" s="37">
        <v>11199</v>
      </c>
      <c r="E400" s="37">
        <v>17618</v>
      </c>
      <c r="F400" s="37">
        <v>18951</v>
      </c>
      <c r="G400" s="37">
        <v>19360</v>
      </c>
      <c r="H400" s="37">
        <v>20998</v>
      </c>
      <c r="I400" s="37">
        <v>20541</v>
      </c>
      <c r="J400" s="37">
        <v>17295</v>
      </c>
      <c r="K400" s="37">
        <v>26408</v>
      </c>
      <c r="L400" s="37">
        <v>19765</v>
      </c>
      <c r="M400" s="37">
        <v>21975</v>
      </c>
      <c r="N400" s="38">
        <v>18817</v>
      </c>
      <c r="O400" s="39">
        <v>224824</v>
      </c>
    </row>
    <row r="401" spans="2:15" ht="18.75" customHeight="1">
      <c r="B401" s="106" t="s">
        <v>34</v>
      </c>
      <c r="C401" s="36">
        <v>10061</v>
      </c>
      <c r="D401" s="37">
        <v>9229</v>
      </c>
      <c r="E401" s="37">
        <v>15223</v>
      </c>
      <c r="F401" s="37">
        <v>13070</v>
      </c>
      <c r="G401" s="37">
        <v>14130</v>
      </c>
      <c r="H401" s="37">
        <v>13081</v>
      </c>
      <c r="I401" s="37">
        <v>12796</v>
      </c>
      <c r="J401" s="37">
        <v>14403</v>
      </c>
      <c r="K401" s="37">
        <v>12445</v>
      </c>
      <c r="L401" s="37">
        <v>13430</v>
      </c>
      <c r="M401" s="37">
        <v>13745</v>
      </c>
      <c r="N401" s="38">
        <v>14409</v>
      </c>
      <c r="O401" s="39">
        <v>156022</v>
      </c>
    </row>
    <row r="402" spans="2:15" ht="18.75" customHeight="1">
      <c r="B402" s="106" t="s">
        <v>33</v>
      </c>
      <c r="C402" s="36">
        <v>1457</v>
      </c>
      <c r="D402" s="37">
        <v>1124</v>
      </c>
      <c r="E402" s="37">
        <v>1777</v>
      </c>
      <c r="F402" s="37">
        <v>1925</v>
      </c>
      <c r="G402" s="37">
        <v>2270</v>
      </c>
      <c r="H402" s="37">
        <v>2055</v>
      </c>
      <c r="I402" s="37">
        <v>1965</v>
      </c>
      <c r="J402" s="37">
        <v>2042</v>
      </c>
      <c r="K402" s="37">
        <v>2111</v>
      </c>
      <c r="L402" s="37">
        <v>2121</v>
      </c>
      <c r="M402" s="37">
        <v>2102</v>
      </c>
      <c r="N402" s="38">
        <v>2338</v>
      </c>
      <c r="O402" s="39">
        <v>23287</v>
      </c>
    </row>
    <row r="403" spans="2:15" ht="18.75" customHeight="1">
      <c r="B403" s="109" t="s">
        <v>58</v>
      </c>
      <c r="C403" s="36">
        <v>4435</v>
      </c>
      <c r="D403" s="37">
        <v>3530</v>
      </c>
      <c r="E403" s="37">
        <v>5325</v>
      </c>
      <c r="F403" s="37">
        <v>5126</v>
      </c>
      <c r="G403" s="37">
        <v>5695</v>
      </c>
      <c r="H403" s="37">
        <v>5340</v>
      </c>
      <c r="I403" s="37">
        <v>4914</v>
      </c>
      <c r="J403" s="37">
        <v>5559</v>
      </c>
      <c r="K403" s="37">
        <v>5536</v>
      </c>
      <c r="L403" s="37">
        <v>5010</v>
      </c>
      <c r="M403" s="37">
        <v>5467</v>
      </c>
      <c r="N403" s="38">
        <v>4746</v>
      </c>
      <c r="O403" s="39">
        <v>60683</v>
      </c>
    </row>
    <row r="404" spans="2:15" ht="18.75" customHeight="1">
      <c r="B404" s="106" t="s">
        <v>36</v>
      </c>
      <c r="C404" s="36">
        <v>570</v>
      </c>
      <c r="D404" s="37">
        <v>530</v>
      </c>
      <c r="E404" s="37">
        <v>658</v>
      </c>
      <c r="F404" s="37">
        <v>600</v>
      </c>
      <c r="G404" s="37">
        <v>588</v>
      </c>
      <c r="H404" s="37">
        <v>1023</v>
      </c>
      <c r="I404" s="37">
        <v>668</v>
      </c>
      <c r="J404" s="37">
        <v>700</v>
      </c>
      <c r="K404" s="37">
        <v>661</v>
      </c>
      <c r="L404" s="37">
        <v>724</v>
      </c>
      <c r="M404" s="37">
        <v>549</v>
      </c>
      <c r="N404" s="38">
        <v>537</v>
      </c>
      <c r="O404" s="39">
        <v>7808</v>
      </c>
    </row>
    <row r="405" spans="2:15" ht="18.75" customHeight="1">
      <c r="B405" s="106" t="s">
        <v>37</v>
      </c>
      <c r="C405" s="36">
        <v>535</v>
      </c>
      <c r="D405" s="37">
        <v>509</v>
      </c>
      <c r="E405" s="37">
        <v>542</v>
      </c>
      <c r="F405" s="37">
        <v>473</v>
      </c>
      <c r="G405" s="40">
        <v>495</v>
      </c>
      <c r="H405" s="37">
        <v>564</v>
      </c>
      <c r="I405" s="37">
        <v>436</v>
      </c>
      <c r="J405" s="37">
        <v>531</v>
      </c>
      <c r="K405" s="40">
        <v>499</v>
      </c>
      <c r="L405" s="37">
        <v>365</v>
      </c>
      <c r="M405" s="37">
        <v>460</v>
      </c>
      <c r="N405" s="38">
        <v>453</v>
      </c>
      <c r="O405" s="39">
        <v>5862</v>
      </c>
    </row>
    <row r="406" spans="2:15" ht="18.75" customHeight="1">
      <c r="B406" s="107" t="s">
        <v>38</v>
      </c>
      <c r="C406" s="41">
        <v>1787</v>
      </c>
      <c r="D406" s="42">
        <v>1344</v>
      </c>
      <c r="E406" s="37">
        <v>1612</v>
      </c>
      <c r="F406" s="42">
        <v>1224</v>
      </c>
      <c r="G406" s="42">
        <v>1749</v>
      </c>
      <c r="H406" s="37">
        <v>1542</v>
      </c>
      <c r="I406" s="42">
        <v>1110</v>
      </c>
      <c r="J406" s="42">
        <v>1733</v>
      </c>
      <c r="K406" s="42">
        <v>1275</v>
      </c>
      <c r="L406" s="42">
        <v>1252</v>
      </c>
      <c r="M406" s="42">
        <v>1345</v>
      </c>
      <c r="N406" s="43">
        <v>1267</v>
      </c>
      <c r="O406" s="44">
        <v>17240</v>
      </c>
    </row>
    <row r="407" spans="2:15" ht="18.75" customHeight="1">
      <c r="B407" s="106" t="s">
        <v>9</v>
      </c>
      <c r="C407" s="36">
        <v>1530</v>
      </c>
      <c r="D407" s="37">
        <v>1557</v>
      </c>
      <c r="E407" s="45">
        <v>1350</v>
      </c>
      <c r="F407" s="37">
        <v>1391</v>
      </c>
      <c r="G407" s="37">
        <v>1289</v>
      </c>
      <c r="H407" s="37">
        <v>1330</v>
      </c>
      <c r="I407" s="37">
        <v>1307</v>
      </c>
      <c r="J407" s="37">
        <v>1185</v>
      </c>
      <c r="K407" s="37">
        <v>1228</v>
      </c>
      <c r="L407" s="37">
        <v>1263</v>
      </c>
      <c r="M407" s="37">
        <v>1291</v>
      </c>
      <c r="N407" s="38">
        <v>1266</v>
      </c>
      <c r="O407" s="39">
        <v>14457</v>
      </c>
    </row>
    <row r="408" spans="2:15" ht="18.75" customHeight="1" thickBot="1">
      <c r="B408" s="108" t="s">
        <v>29</v>
      </c>
      <c r="C408" s="46">
        <v>1908</v>
      </c>
      <c r="D408" s="47">
        <v>1858</v>
      </c>
      <c r="E408" s="47">
        <v>2412</v>
      </c>
      <c r="F408" s="47">
        <v>2241</v>
      </c>
      <c r="G408" s="47">
        <v>2359</v>
      </c>
      <c r="H408" s="47">
        <v>2326</v>
      </c>
      <c r="I408" s="47">
        <v>1985</v>
      </c>
      <c r="J408" s="47">
        <v>2381</v>
      </c>
      <c r="K408" s="47">
        <v>2167</v>
      </c>
      <c r="L408" s="47">
        <v>2070</v>
      </c>
      <c r="M408" s="47">
        <v>1758</v>
      </c>
      <c r="N408" s="48">
        <v>1691</v>
      </c>
      <c r="O408" s="49">
        <v>25156</v>
      </c>
    </row>
    <row r="409" spans="2:15" ht="15">
      <c r="B409" s="12" t="s">
        <v>48</v>
      </c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 ht="15">
      <c r="B410" s="12" t="s">
        <v>71</v>
      </c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 ht="15">
      <c r="B411" s="12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 ht="15">
      <c r="B412" s="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 ht="15">
      <c r="B413" s="12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 ht="15">
      <c r="B414" s="12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 ht="15">
      <c r="B415" s="12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 ht="15">
      <c r="B416" s="12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 ht="15">
      <c r="B417" s="12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 ht="15">
      <c r="B418" s="12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 ht="15">
      <c r="B419" s="12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 ht="15">
      <c r="B420" s="12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 ht="15">
      <c r="B421" s="12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 ht="15">
      <c r="B422" s="1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 ht="15">
      <c r="B423" s="12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 ht="15">
      <c r="B424" s="12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 ht="15">
      <c r="B425" s="12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 ht="1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 ht="1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 ht="15.75" customHeight="1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 ht="15.75" customHeight="1">
      <c r="B429" s="399" t="s">
        <v>132</v>
      </c>
      <c r="C429" s="399"/>
      <c r="D429" s="399"/>
      <c r="E429" s="399"/>
      <c r="F429" s="399"/>
      <c r="G429" s="399"/>
      <c r="H429" s="399"/>
      <c r="I429" s="399"/>
      <c r="J429" s="399"/>
      <c r="K429" s="399"/>
      <c r="L429" s="399"/>
      <c r="M429" s="399"/>
      <c r="N429" s="399"/>
      <c r="O429" s="399"/>
    </row>
    <row r="430" ht="15.75" customHeight="1" thickBot="1"/>
    <row r="431" spans="2:15" ht="18.75" customHeight="1" thickBot="1">
      <c r="B431" s="22" t="s">
        <v>59</v>
      </c>
      <c r="C431" s="21" t="s">
        <v>12</v>
      </c>
      <c r="D431" s="5" t="s">
        <v>13</v>
      </c>
      <c r="E431" s="5" t="s">
        <v>14</v>
      </c>
      <c r="F431" s="5" t="s">
        <v>15</v>
      </c>
      <c r="G431" s="5" t="s">
        <v>16</v>
      </c>
      <c r="H431" s="5" t="s">
        <v>17</v>
      </c>
      <c r="I431" s="5" t="s">
        <v>18</v>
      </c>
      <c r="J431" s="5" t="s">
        <v>19</v>
      </c>
      <c r="K431" s="5" t="s">
        <v>20</v>
      </c>
      <c r="L431" s="5" t="s">
        <v>21</v>
      </c>
      <c r="M431" s="5" t="s">
        <v>22</v>
      </c>
      <c r="N431" s="18" t="s">
        <v>23</v>
      </c>
      <c r="O431" s="16" t="s">
        <v>24</v>
      </c>
    </row>
    <row r="432" spans="2:15" ht="18.75" customHeight="1">
      <c r="B432" s="105" t="s">
        <v>28</v>
      </c>
      <c r="C432" s="32">
        <v>66087</v>
      </c>
      <c r="D432" s="33">
        <v>60630</v>
      </c>
      <c r="E432" s="33">
        <v>65596</v>
      </c>
      <c r="F432" s="33">
        <v>63311</v>
      </c>
      <c r="G432" s="33">
        <v>64346</v>
      </c>
      <c r="H432" s="33">
        <v>57932</v>
      </c>
      <c r="I432" s="33">
        <v>58623</v>
      </c>
      <c r="J432" s="33">
        <v>62305</v>
      </c>
      <c r="K432" s="33">
        <v>59557</v>
      </c>
      <c r="L432" s="33">
        <v>62832</v>
      </c>
      <c r="M432" s="33">
        <v>61166</v>
      </c>
      <c r="N432" s="34">
        <v>54131</v>
      </c>
      <c r="O432" s="35">
        <v>736516</v>
      </c>
    </row>
    <row r="433" spans="2:15" ht="18.75" customHeight="1">
      <c r="B433" s="106" t="s">
        <v>70</v>
      </c>
      <c r="C433" s="36">
        <v>563</v>
      </c>
      <c r="D433" s="37">
        <v>558</v>
      </c>
      <c r="E433" s="37">
        <v>701</v>
      </c>
      <c r="F433" s="37">
        <v>667</v>
      </c>
      <c r="G433" s="37">
        <v>538</v>
      </c>
      <c r="H433" s="37">
        <v>619</v>
      </c>
      <c r="I433" s="37">
        <v>617</v>
      </c>
      <c r="J433" s="37">
        <v>586</v>
      </c>
      <c r="K433" s="37">
        <v>602</v>
      </c>
      <c r="L433" s="37">
        <v>688</v>
      </c>
      <c r="M433" s="37">
        <v>587</v>
      </c>
      <c r="N433" s="38">
        <v>557</v>
      </c>
      <c r="O433" s="39">
        <v>7283</v>
      </c>
    </row>
    <row r="434" spans="2:15" ht="18.75" customHeight="1">
      <c r="B434" s="106" t="s">
        <v>30</v>
      </c>
      <c r="C434" s="36">
        <v>2175</v>
      </c>
      <c r="D434" s="37">
        <v>2100</v>
      </c>
      <c r="E434" s="37">
        <v>2449</v>
      </c>
      <c r="F434" s="37">
        <v>2464</v>
      </c>
      <c r="G434" s="37">
        <v>2513</v>
      </c>
      <c r="H434" s="37">
        <v>2274</v>
      </c>
      <c r="I434" s="37">
        <v>2320</v>
      </c>
      <c r="J434" s="37">
        <v>2111</v>
      </c>
      <c r="K434" s="37">
        <v>2083</v>
      </c>
      <c r="L434" s="37">
        <v>2172</v>
      </c>
      <c r="M434" s="37">
        <v>2147</v>
      </c>
      <c r="N434" s="38">
        <v>2132</v>
      </c>
      <c r="O434" s="39">
        <v>26940</v>
      </c>
    </row>
    <row r="435" spans="2:15" ht="18.75" customHeight="1">
      <c r="B435" s="106" t="s">
        <v>31</v>
      </c>
      <c r="C435" s="36">
        <v>2320</v>
      </c>
      <c r="D435" s="37">
        <v>2280</v>
      </c>
      <c r="E435" s="37">
        <v>2565</v>
      </c>
      <c r="F435" s="37">
        <v>2251</v>
      </c>
      <c r="G435" s="37">
        <v>2444</v>
      </c>
      <c r="H435" s="37">
        <v>2344</v>
      </c>
      <c r="I435" s="37">
        <v>2448</v>
      </c>
      <c r="J435" s="37">
        <v>2338</v>
      </c>
      <c r="K435" s="37">
        <v>1968</v>
      </c>
      <c r="L435" s="37">
        <v>2414</v>
      </c>
      <c r="M435" s="37">
        <v>2215</v>
      </c>
      <c r="N435" s="38">
        <v>2323</v>
      </c>
      <c r="O435" s="39">
        <v>27910</v>
      </c>
    </row>
    <row r="436" spans="2:15" ht="18.75" customHeight="1">
      <c r="B436" s="106" t="s">
        <v>32</v>
      </c>
      <c r="C436" s="36">
        <v>17472</v>
      </c>
      <c r="D436" s="37">
        <v>11651</v>
      </c>
      <c r="E436" s="37">
        <v>18321</v>
      </c>
      <c r="F436" s="37">
        <v>15044</v>
      </c>
      <c r="G436" s="37">
        <v>23359</v>
      </c>
      <c r="H436" s="37">
        <v>20867</v>
      </c>
      <c r="I436" s="37">
        <v>21165</v>
      </c>
      <c r="J436" s="37">
        <v>23308</v>
      </c>
      <c r="K436" s="37">
        <v>20112</v>
      </c>
      <c r="L436" s="37">
        <v>19378</v>
      </c>
      <c r="M436" s="37">
        <v>17254</v>
      </c>
      <c r="N436" s="38">
        <v>14229</v>
      </c>
      <c r="O436" s="39">
        <v>222160</v>
      </c>
    </row>
    <row r="437" spans="2:15" ht="18.75" customHeight="1">
      <c r="B437" s="106" t="s">
        <v>34</v>
      </c>
      <c r="C437" s="36">
        <v>12211</v>
      </c>
      <c r="D437" s="37">
        <v>11334</v>
      </c>
      <c r="E437" s="37">
        <v>14453</v>
      </c>
      <c r="F437" s="37">
        <v>14734</v>
      </c>
      <c r="G437" s="37">
        <v>14716</v>
      </c>
      <c r="H437" s="37">
        <v>14223</v>
      </c>
      <c r="I437" s="37">
        <v>13937</v>
      </c>
      <c r="J437" s="37">
        <v>15465</v>
      </c>
      <c r="K437" s="37">
        <v>14458</v>
      </c>
      <c r="L437" s="37">
        <v>13218</v>
      </c>
      <c r="M437" s="37">
        <v>14106</v>
      </c>
      <c r="N437" s="38">
        <v>12336</v>
      </c>
      <c r="O437" s="39">
        <v>165191</v>
      </c>
    </row>
    <row r="438" spans="2:15" ht="18.75" customHeight="1">
      <c r="B438" s="106" t="s">
        <v>33</v>
      </c>
      <c r="C438" s="36">
        <v>1795</v>
      </c>
      <c r="D438" s="37">
        <v>1540</v>
      </c>
      <c r="E438" s="37">
        <v>1904</v>
      </c>
      <c r="F438" s="37">
        <v>1918</v>
      </c>
      <c r="G438" s="37">
        <v>2274</v>
      </c>
      <c r="H438" s="37">
        <v>2660</v>
      </c>
      <c r="I438" s="37">
        <v>2193</v>
      </c>
      <c r="J438" s="37">
        <v>2729</v>
      </c>
      <c r="K438" s="37">
        <v>1989</v>
      </c>
      <c r="L438" s="37">
        <v>2148</v>
      </c>
      <c r="M438" s="37">
        <v>2295</v>
      </c>
      <c r="N438" s="38">
        <v>2110</v>
      </c>
      <c r="O438" s="39">
        <v>25555</v>
      </c>
    </row>
    <row r="439" spans="2:15" ht="18.75" customHeight="1">
      <c r="B439" s="109" t="s">
        <v>58</v>
      </c>
      <c r="C439" s="36">
        <v>3932</v>
      </c>
      <c r="D439" s="37">
        <v>3533</v>
      </c>
      <c r="E439" s="37">
        <v>4100</v>
      </c>
      <c r="F439" s="37">
        <v>4451</v>
      </c>
      <c r="G439" s="37">
        <v>5393</v>
      </c>
      <c r="H439" s="37">
        <v>5271</v>
      </c>
      <c r="I439" s="37">
        <v>4836</v>
      </c>
      <c r="J439" s="37">
        <v>5217</v>
      </c>
      <c r="K439" s="37">
        <v>4448</v>
      </c>
      <c r="L439" s="37">
        <v>4817</v>
      </c>
      <c r="M439" s="37">
        <v>4562</v>
      </c>
      <c r="N439" s="38">
        <v>4113</v>
      </c>
      <c r="O439" s="39">
        <v>54673</v>
      </c>
    </row>
    <row r="440" spans="2:15" ht="18.75" customHeight="1">
      <c r="B440" s="106" t="s">
        <v>36</v>
      </c>
      <c r="C440" s="36">
        <v>456</v>
      </c>
      <c r="D440" s="37">
        <v>396</v>
      </c>
      <c r="E440" s="37">
        <v>322</v>
      </c>
      <c r="F440" s="37">
        <v>423</v>
      </c>
      <c r="G440" s="37">
        <v>565</v>
      </c>
      <c r="H440" s="37">
        <v>370</v>
      </c>
      <c r="I440" s="37">
        <v>393</v>
      </c>
      <c r="J440" s="37">
        <v>430</v>
      </c>
      <c r="K440" s="37">
        <v>447</v>
      </c>
      <c r="L440" s="37">
        <v>446</v>
      </c>
      <c r="M440" s="37">
        <v>404</v>
      </c>
      <c r="N440" s="38">
        <v>384</v>
      </c>
      <c r="O440" s="39">
        <v>5036</v>
      </c>
    </row>
    <row r="441" spans="2:15" ht="18.75" customHeight="1">
      <c r="B441" s="106" t="s">
        <v>37</v>
      </c>
      <c r="C441" s="36">
        <v>403</v>
      </c>
      <c r="D441" s="37">
        <v>383</v>
      </c>
      <c r="E441" s="37">
        <v>449</v>
      </c>
      <c r="F441" s="37">
        <v>411</v>
      </c>
      <c r="G441" s="40">
        <v>491</v>
      </c>
      <c r="H441" s="37">
        <v>510</v>
      </c>
      <c r="I441" s="37">
        <v>446</v>
      </c>
      <c r="J441" s="37">
        <v>473</v>
      </c>
      <c r="K441" s="40">
        <v>391</v>
      </c>
      <c r="L441" s="37">
        <v>464</v>
      </c>
      <c r="M441" s="37">
        <v>475</v>
      </c>
      <c r="N441" s="38">
        <v>379</v>
      </c>
      <c r="O441" s="39">
        <v>5275</v>
      </c>
    </row>
    <row r="442" spans="2:15" ht="18.75" customHeight="1">
      <c r="B442" s="107" t="s">
        <v>38</v>
      </c>
      <c r="C442" s="41">
        <v>1018</v>
      </c>
      <c r="D442" s="42">
        <v>1121</v>
      </c>
      <c r="E442" s="37">
        <v>1553</v>
      </c>
      <c r="F442" s="42">
        <v>1323</v>
      </c>
      <c r="G442" s="42">
        <v>1482</v>
      </c>
      <c r="H442" s="37">
        <v>1457</v>
      </c>
      <c r="I442" s="42">
        <v>1692</v>
      </c>
      <c r="J442" s="42">
        <v>1431</v>
      </c>
      <c r="K442" s="42">
        <v>1194</v>
      </c>
      <c r="L442" s="42">
        <v>1167</v>
      </c>
      <c r="M442" s="42">
        <v>1300</v>
      </c>
      <c r="N442" s="43">
        <v>1408</v>
      </c>
      <c r="O442" s="44">
        <v>16146</v>
      </c>
    </row>
    <row r="443" spans="2:15" ht="18.75" customHeight="1">
      <c r="B443" s="106" t="s">
        <v>9</v>
      </c>
      <c r="C443" s="36">
        <v>1242</v>
      </c>
      <c r="D443" s="37">
        <v>1162</v>
      </c>
      <c r="E443" s="45">
        <v>1388</v>
      </c>
      <c r="F443" s="37">
        <v>1328</v>
      </c>
      <c r="G443" s="37">
        <v>1372</v>
      </c>
      <c r="H443" s="37">
        <v>1261</v>
      </c>
      <c r="I443" s="37">
        <v>1296</v>
      </c>
      <c r="J443" s="37">
        <v>1385</v>
      </c>
      <c r="K443" s="37">
        <v>1317</v>
      </c>
      <c r="L443" s="37">
        <v>1296</v>
      </c>
      <c r="M443" s="37">
        <v>1235</v>
      </c>
      <c r="N443" s="38">
        <v>1148</v>
      </c>
      <c r="O443" s="39">
        <v>15430</v>
      </c>
    </row>
    <row r="444" spans="2:15" ht="18.75" customHeight="1" thickBot="1">
      <c r="B444" s="108" t="s">
        <v>29</v>
      </c>
      <c r="C444" s="46">
        <v>2088</v>
      </c>
      <c r="D444" s="47">
        <v>2099</v>
      </c>
      <c r="E444" s="47">
        <v>2565</v>
      </c>
      <c r="F444" s="47">
        <v>2784</v>
      </c>
      <c r="G444" s="47">
        <v>2702</v>
      </c>
      <c r="H444" s="47">
        <v>2276</v>
      </c>
      <c r="I444" s="47">
        <v>2088</v>
      </c>
      <c r="J444" s="47">
        <v>2598</v>
      </c>
      <c r="K444" s="47">
        <v>2292</v>
      </c>
      <c r="L444" s="47">
        <v>2408</v>
      </c>
      <c r="M444" s="47">
        <v>2172</v>
      </c>
      <c r="N444" s="48">
        <v>1745</v>
      </c>
      <c r="O444" s="49">
        <v>27817</v>
      </c>
    </row>
    <row r="445" spans="2:15" ht="15.75" customHeight="1">
      <c r="B445" s="12" t="s">
        <v>48</v>
      </c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 ht="15.75" customHeight="1">
      <c r="B446" t="s">
        <v>71</v>
      </c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 ht="15.75" customHeight="1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 ht="15.75" customHeight="1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 ht="15.75" customHeight="1">
      <c r="B449" s="399" t="s">
        <v>131</v>
      </c>
      <c r="C449" s="399"/>
      <c r="D449" s="399"/>
      <c r="E449" s="399"/>
      <c r="F449" s="399"/>
      <c r="G449" s="399"/>
      <c r="H449" s="399"/>
      <c r="I449" s="399"/>
      <c r="J449" s="399"/>
      <c r="K449" s="399"/>
      <c r="L449" s="399"/>
      <c r="M449" s="399"/>
      <c r="N449" s="399"/>
      <c r="O449" s="399"/>
    </row>
    <row r="450" ht="15.75" customHeight="1" thickBot="1"/>
    <row r="451" spans="2:15" ht="18.75" customHeight="1" thickBot="1">
      <c r="B451" s="22" t="s">
        <v>61</v>
      </c>
      <c r="C451" s="21" t="s">
        <v>12</v>
      </c>
      <c r="D451" s="5" t="s">
        <v>13</v>
      </c>
      <c r="E451" s="5" t="s">
        <v>14</v>
      </c>
      <c r="F451" s="5" t="s">
        <v>15</v>
      </c>
      <c r="G451" s="5" t="s">
        <v>16</v>
      </c>
      <c r="H451" s="5" t="s">
        <v>17</v>
      </c>
      <c r="I451" s="5" t="s">
        <v>18</v>
      </c>
      <c r="J451" s="5" t="s">
        <v>19</v>
      </c>
      <c r="K451" s="5" t="s">
        <v>20</v>
      </c>
      <c r="L451" s="5" t="s">
        <v>21</v>
      </c>
      <c r="M451" s="5" t="s">
        <v>22</v>
      </c>
      <c r="N451" s="18" t="s">
        <v>23</v>
      </c>
      <c r="O451" s="16" t="s">
        <v>24</v>
      </c>
    </row>
    <row r="452" spans="2:15" ht="18.75" customHeight="1">
      <c r="B452" s="105" t="s">
        <v>28</v>
      </c>
      <c r="C452" s="32">
        <v>64622</v>
      </c>
      <c r="D452" s="33">
        <v>62863</v>
      </c>
      <c r="E452" s="33">
        <v>66704</v>
      </c>
      <c r="F452" s="33">
        <v>62417</v>
      </c>
      <c r="G452" s="33">
        <v>67416</v>
      </c>
      <c r="H452" s="33">
        <v>59528</v>
      </c>
      <c r="I452" s="33">
        <v>59355</v>
      </c>
      <c r="J452" s="33">
        <v>66678</v>
      </c>
      <c r="K452" s="33">
        <v>63253</v>
      </c>
      <c r="L452" s="33">
        <v>69522</v>
      </c>
      <c r="M452" s="33">
        <v>63234</v>
      </c>
      <c r="N452" s="34">
        <v>55672</v>
      </c>
      <c r="O452" s="35">
        <v>761264</v>
      </c>
    </row>
    <row r="453" spans="2:15" ht="18.75" customHeight="1">
      <c r="B453" s="106" t="s">
        <v>70</v>
      </c>
      <c r="C453" s="36">
        <v>585</v>
      </c>
      <c r="D453" s="37">
        <v>593</v>
      </c>
      <c r="E453" s="37">
        <v>598</v>
      </c>
      <c r="F453" s="37">
        <v>647</v>
      </c>
      <c r="G453" s="37">
        <v>723</v>
      </c>
      <c r="H453" s="37">
        <v>572</v>
      </c>
      <c r="I453" s="37">
        <v>601</v>
      </c>
      <c r="J453" s="37">
        <v>690</v>
      </c>
      <c r="K453" s="37">
        <v>647</v>
      </c>
      <c r="L453" s="37">
        <v>800</v>
      </c>
      <c r="M453" s="37">
        <v>651</v>
      </c>
      <c r="N453" s="38">
        <v>456</v>
      </c>
      <c r="O453" s="39">
        <v>7563</v>
      </c>
    </row>
    <row r="454" spans="2:15" ht="18.75" customHeight="1">
      <c r="B454" s="106" t="s">
        <v>30</v>
      </c>
      <c r="C454" s="36">
        <v>2241</v>
      </c>
      <c r="D454" s="37">
        <v>2271</v>
      </c>
      <c r="E454" s="37">
        <v>2105</v>
      </c>
      <c r="F454" s="37">
        <v>2227</v>
      </c>
      <c r="G454" s="37">
        <v>2368</v>
      </c>
      <c r="H454" s="37">
        <v>2013</v>
      </c>
      <c r="I454" s="37">
        <v>2107</v>
      </c>
      <c r="J454" s="37">
        <v>2311</v>
      </c>
      <c r="K454" s="37">
        <v>2084</v>
      </c>
      <c r="L454" s="37">
        <v>2536</v>
      </c>
      <c r="M454" s="37">
        <v>2160</v>
      </c>
      <c r="N454" s="38">
        <v>1524</v>
      </c>
      <c r="O454" s="39">
        <v>25947</v>
      </c>
    </row>
    <row r="455" spans="2:15" ht="18.75" customHeight="1">
      <c r="B455" s="106" t="s">
        <v>31</v>
      </c>
      <c r="C455" s="36">
        <v>2501</v>
      </c>
      <c r="D455" s="37">
        <v>2542</v>
      </c>
      <c r="E455" s="37">
        <v>2320</v>
      </c>
      <c r="F455" s="37">
        <v>2391</v>
      </c>
      <c r="G455" s="37">
        <v>2545</v>
      </c>
      <c r="H455" s="37">
        <v>2273</v>
      </c>
      <c r="I455" s="37">
        <v>2200</v>
      </c>
      <c r="J455" s="37">
        <v>2448</v>
      </c>
      <c r="K455" s="37">
        <v>2238</v>
      </c>
      <c r="L455" s="37">
        <v>2711</v>
      </c>
      <c r="M455" s="37">
        <v>2205</v>
      </c>
      <c r="N455" s="38">
        <v>1585</v>
      </c>
      <c r="O455" s="39">
        <v>27959</v>
      </c>
    </row>
    <row r="456" spans="2:15" ht="18.75" customHeight="1">
      <c r="B456" s="106" t="s">
        <v>32</v>
      </c>
      <c r="C456" s="36">
        <v>17316</v>
      </c>
      <c r="D456" s="37">
        <v>12479</v>
      </c>
      <c r="E456" s="37">
        <v>14766</v>
      </c>
      <c r="F456" s="37">
        <v>16751</v>
      </c>
      <c r="G456" s="37">
        <v>18080</v>
      </c>
      <c r="H456" s="37">
        <v>15756</v>
      </c>
      <c r="I456" s="37">
        <v>17624</v>
      </c>
      <c r="J456" s="37">
        <v>18888</v>
      </c>
      <c r="K456" s="37">
        <v>16162</v>
      </c>
      <c r="L456" s="37">
        <v>15430</v>
      </c>
      <c r="M456" s="37">
        <v>15473</v>
      </c>
      <c r="N456" s="38">
        <v>12823</v>
      </c>
      <c r="O456" s="39">
        <v>191548</v>
      </c>
    </row>
    <row r="457" spans="2:15" ht="18.75" customHeight="1">
      <c r="B457" s="106" t="s">
        <v>34</v>
      </c>
      <c r="C457" s="36">
        <v>10820</v>
      </c>
      <c r="D457" s="37">
        <v>9434</v>
      </c>
      <c r="E457" s="37">
        <v>10963</v>
      </c>
      <c r="F457" s="37">
        <v>12156</v>
      </c>
      <c r="G457" s="37">
        <v>14672</v>
      </c>
      <c r="H457" s="37">
        <v>13196</v>
      </c>
      <c r="I457" s="37">
        <v>12909</v>
      </c>
      <c r="J457" s="37">
        <v>14473</v>
      </c>
      <c r="K457" s="37">
        <v>12585</v>
      </c>
      <c r="L457" s="37">
        <v>16287</v>
      </c>
      <c r="M457" s="37">
        <v>15144</v>
      </c>
      <c r="N457" s="38">
        <v>11003</v>
      </c>
      <c r="O457" s="39">
        <v>153642</v>
      </c>
    </row>
    <row r="458" spans="2:15" ht="18.75" customHeight="1">
      <c r="B458" s="106" t="s">
        <v>33</v>
      </c>
      <c r="C458" s="36">
        <v>1591</v>
      </c>
      <c r="D458" s="37">
        <v>1311</v>
      </c>
      <c r="E458" s="37">
        <v>1480</v>
      </c>
      <c r="F458" s="37">
        <v>1586</v>
      </c>
      <c r="G458" s="37">
        <v>2752</v>
      </c>
      <c r="H458" s="37">
        <v>2141</v>
      </c>
      <c r="I458" s="37">
        <v>2212</v>
      </c>
      <c r="J458" s="37">
        <v>2315</v>
      </c>
      <c r="K458" s="37">
        <v>1931</v>
      </c>
      <c r="L458" s="37">
        <v>2460</v>
      </c>
      <c r="M458" s="37">
        <v>2369</v>
      </c>
      <c r="N458" s="38">
        <v>1853</v>
      </c>
      <c r="O458" s="39">
        <v>24001</v>
      </c>
    </row>
    <row r="459" spans="2:15" ht="18.75" customHeight="1">
      <c r="B459" s="109" t="s">
        <v>58</v>
      </c>
      <c r="C459" s="36">
        <v>3200</v>
      </c>
      <c r="D459" s="37">
        <v>2654.85</v>
      </c>
      <c r="E459" s="37">
        <v>3442</v>
      </c>
      <c r="F459" s="37">
        <v>3482</v>
      </c>
      <c r="G459" s="37">
        <v>3468</v>
      </c>
      <c r="H459" s="37">
        <v>3141</v>
      </c>
      <c r="I459" s="37">
        <v>3032</v>
      </c>
      <c r="J459" s="37">
        <v>2822</v>
      </c>
      <c r="K459" s="37">
        <v>2678</v>
      </c>
      <c r="L459" s="37">
        <v>2723</v>
      </c>
      <c r="M459" s="37">
        <v>2775</v>
      </c>
      <c r="N459" s="38">
        <v>2198</v>
      </c>
      <c r="O459" s="39">
        <v>35615.85</v>
      </c>
    </row>
    <row r="460" spans="2:15" ht="18.75" customHeight="1">
      <c r="B460" s="106" t="s">
        <v>36</v>
      </c>
      <c r="C460" s="36">
        <v>462</v>
      </c>
      <c r="D460" s="37">
        <v>746</v>
      </c>
      <c r="E460" s="37">
        <v>491</v>
      </c>
      <c r="F460" s="37">
        <v>419</v>
      </c>
      <c r="G460" s="37">
        <v>506</v>
      </c>
      <c r="H460" s="37">
        <v>478</v>
      </c>
      <c r="I460" s="37">
        <v>355</v>
      </c>
      <c r="J460" s="37">
        <v>375</v>
      </c>
      <c r="K460" s="37">
        <v>355</v>
      </c>
      <c r="L460" s="37">
        <v>742</v>
      </c>
      <c r="M460" s="37">
        <v>446</v>
      </c>
      <c r="N460" s="38">
        <v>405</v>
      </c>
      <c r="O460" s="39">
        <v>5780</v>
      </c>
    </row>
    <row r="461" spans="2:15" ht="18.75" customHeight="1">
      <c r="B461" s="106" t="s">
        <v>37</v>
      </c>
      <c r="C461" s="36">
        <v>471</v>
      </c>
      <c r="D461" s="37">
        <v>297</v>
      </c>
      <c r="E461" s="37">
        <v>387</v>
      </c>
      <c r="F461" s="37">
        <v>307</v>
      </c>
      <c r="G461" s="40">
        <v>440</v>
      </c>
      <c r="H461" s="37">
        <v>440</v>
      </c>
      <c r="I461" s="37">
        <v>549</v>
      </c>
      <c r="J461" s="37">
        <v>448</v>
      </c>
      <c r="K461" s="40">
        <v>849</v>
      </c>
      <c r="L461" s="37">
        <v>388</v>
      </c>
      <c r="M461" s="37">
        <v>716</v>
      </c>
      <c r="N461" s="38">
        <v>361</v>
      </c>
      <c r="O461" s="39">
        <v>5653</v>
      </c>
    </row>
    <row r="462" spans="2:15" ht="18.75" customHeight="1">
      <c r="B462" s="107" t="s">
        <v>38</v>
      </c>
      <c r="C462" s="41">
        <v>884</v>
      </c>
      <c r="D462" s="42">
        <v>779</v>
      </c>
      <c r="E462" s="37">
        <v>912</v>
      </c>
      <c r="F462" s="42">
        <v>1010</v>
      </c>
      <c r="G462" s="42">
        <v>1210</v>
      </c>
      <c r="H462" s="37">
        <v>1171</v>
      </c>
      <c r="I462" s="42">
        <v>1417</v>
      </c>
      <c r="J462" s="42">
        <v>1292</v>
      </c>
      <c r="K462" s="42">
        <v>1107</v>
      </c>
      <c r="L462" s="42">
        <v>1352</v>
      </c>
      <c r="M462" s="42">
        <v>1550</v>
      </c>
      <c r="N462" s="43">
        <v>1155</v>
      </c>
      <c r="O462" s="44">
        <v>13839</v>
      </c>
    </row>
    <row r="463" spans="2:15" ht="18.75" customHeight="1">
      <c r="B463" s="106" t="s">
        <v>9</v>
      </c>
      <c r="C463" s="36">
        <v>1238</v>
      </c>
      <c r="D463" s="37">
        <v>1195</v>
      </c>
      <c r="E463" s="45">
        <v>1304</v>
      </c>
      <c r="F463" s="37">
        <v>1313</v>
      </c>
      <c r="G463" s="37">
        <v>1407</v>
      </c>
      <c r="H463" s="37">
        <v>1288</v>
      </c>
      <c r="I463" s="37">
        <v>1388</v>
      </c>
      <c r="J463" s="37">
        <v>1439</v>
      </c>
      <c r="K463" s="37">
        <v>1473</v>
      </c>
      <c r="L463" s="37">
        <v>1587</v>
      </c>
      <c r="M463" s="37">
        <v>1465</v>
      </c>
      <c r="N463" s="38">
        <v>1427</v>
      </c>
      <c r="O463" s="39">
        <v>16524</v>
      </c>
    </row>
    <row r="464" spans="2:15" ht="18.75" customHeight="1" thickBot="1">
      <c r="B464" s="108" t="s">
        <v>29</v>
      </c>
      <c r="C464" s="46">
        <v>2090</v>
      </c>
      <c r="D464" s="47">
        <v>2079</v>
      </c>
      <c r="E464" s="47">
        <v>2624</v>
      </c>
      <c r="F464" s="47">
        <v>2653</v>
      </c>
      <c r="G464" s="47">
        <v>2719</v>
      </c>
      <c r="H464" s="47">
        <v>2517</v>
      </c>
      <c r="I464" s="47">
        <v>2215</v>
      </c>
      <c r="J464" s="47">
        <v>2907</v>
      </c>
      <c r="K464" s="47">
        <v>2360</v>
      </c>
      <c r="L464" s="47">
        <v>2534</v>
      </c>
      <c r="M464" s="47">
        <v>2207</v>
      </c>
      <c r="N464" s="48">
        <v>1601</v>
      </c>
      <c r="O464" s="49">
        <v>28506</v>
      </c>
    </row>
    <row r="465" spans="2:15" ht="15.75" customHeight="1">
      <c r="B465" s="12" t="s">
        <v>67</v>
      </c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 ht="15.75" customHeight="1">
      <c r="B466" t="s">
        <v>71</v>
      </c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 ht="15.75" customHeight="1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 ht="19.5" customHeight="1">
      <c r="B468" s="399" t="s">
        <v>130</v>
      </c>
      <c r="C468" s="399"/>
      <c r="D468" s="399"/>
      <c r="E468" s="399"/>
      <c r="F468" s="399"/>
      <c r="G468" s="399"/>
      <c r="H468" s="399"/>
      <c r="I468" s="399"/>
      <c r="J468" s="399"/>
      <c r="K468" s="399"/>
      <c r="L468" s="399"/>
      <c r="M468" s="399"/>
      <c r="N468" s="399"/>
      <c r="O468" s="399"/>
    </row>
    <row r="469" ht="15.75" customHeight="1" thickBot="1"/>
    <row r="470" spans="2:15" ht="18.75" customHeight="1" thickBot="1">
      <c r="B470" s="22" t="s">
        <v>69</v>
      </c>
      <c r="C470" s="21" t="s">
        <v>12</v>
      </c>
      <c r="D470" s="5" t="s">
        <v>13</v>
      </c>
      <c r="E470" s="5" t="s">
        <v>14</v>
      </c>
      <c r="F470" s="5" t="s">
        <v>15</v>
      </c>
      <c r="G470" s="5" t="s">
        <v>16</v>
      </c>
      <c r="H470" s="5" t="s">
        <v>17</v>
      </c>
      <c r="I470" s="5" t="s">
        <v>18</v>
      </c>
      <c r="J470" s="5" t="s">
        <v>19</v>
      </c>
      <c r="K470" s="5" t="s">
        <v>20</v>
      </c>
      <c r="L470" s="5" t="s">
        <v>21</v>
      </c>
      <c r="M470" s="5" t="s">
        <v>22</v>
      </c>
      <c r="N470" s="18" t="s">
        <v>23</v>
      </c>
      <c r="O470" s="16" t="s">
        <v>24</v>
      </c>
    </row>
    <row r="471" spans="2:15" ht="18.75" customHeight="1">
      <c r="B471" s="206" t="s">
        <v>28</v>
      </c>
      <c r="C471" s="32">
        <v>68054</v>
      </c>
      <c r="D471" s="33">
        <v>63262</v>
      </c>
      <c r="E471" s="33">
        <v>69014</v>
      </c>
      <c r="F471" s="33">
        <v>67953</v>
      </c>
      <c r="G471" s="33">
        <v>65885</v>
      </c>
      <c r="H471" s="33">
        <v>62824</v>
      </c>
      <c r="I471" s="33">
        <v>63537</v>
      </c>
      <c r="J471" s="33">
        <v>62880</v>
      </c>
      <c r="K471" s="33">
        <v>62198</v>
      </c>
      <c r="L471" s="33">
        <v>66673</v>
      </c>
      <c r="M471" s="33">
        <v>64295</v>
      </c>
      <c r="N471" s="34">
        <v>58585</v>
      </c>
      <c r="O471" s="35">
        <v>775160</v>
      </c>
    </row>
    <row r="472" spans="2:15" ht="18.75" customHeight="1">
      <c r="B472" s="106" t="s">
        <v>70</v>
      </c>
      <c r="C472" s="36">
        <v>741</v>
      </c>
      <c r="D472" s="37">
        <v>644</v>
      </c>
      <c r="E472" s="37">
        <v>691</v>
      </c>
      <c r="F472" s="37">
        <v>733</v>
      </c>
      <c r="G472" s="37">
        <v>704</v>
      </c>
      <c r="H472" s="37">
        <v>729</v>
      </c>
      <c r="I472" s="37">
        <v>711</v>
      </c>
      <c r="J472" s="37">
        <v>715</v>
      </c>
      <c r="K472" s="37">
        <v>669</v>
      </c>
      <c r="L472" s="37">
        <v>736</v>
      </c>
      <c r="M472" s="37">
        <v>601</v>
      </c>
      <c r="N472" s="38">
        <v>582</v>
      </c>
      <c r="O472" s="39">
        <v>8256</v>
      </c>
    </row>
    <row r="473" spans="2:15" ht="18.75" customHeight="1">
      <c r="B473" s="207" t="s">
        <v>30</v>
      </c>
      <c r="C473" s="36">
        <v>2669</v>
      </c>
      <c r="D473" s="37">
        <v>2613</v>
      </c>
      <c r="E473" s="37">
        <v>2557</v>
      </c>
      <c r="F473" s="37">
        <v>2715</v>
      </c>
      <c r="G473" s="37">
        <v>2754</v>
      </c>
      <c r="H473" s="37">
        <v>2494</v>
      </c>
      <c r="I473" s="37">
        <v>2632</v>
      </c>
      <c r="J473" s="37">
        <v>2390</v>
      </c>
      <c r="K473" s="37">
        <v>2569</v>
      </c>
      <c r="L473" s="37">
        <v>2696</v>
      </c>
      <c r="M473" s="37">
        <v>2243</v>
      </c>
      <c r="N473" s="38">
        <v>2338</v>
      </c>
      <c r="O473" s="39">
        <v>30670</v>
      </c>
    </row>
    <row r="474" spans="2:15" ht="18.75" customHeight="1">
      <c r="B474" s="207" t="s">
        <v>31</v>
      </c>
      <c r="C474" s="36">
        <v>2869</v>
      </c>
      <c r="D474" s="37">
        <v>2652</v>
      </c>
      <c r="E474" s="37">
        <v>2878</v>
      </c>
      <c r="F474" s="37">
        <v>3018</v>
      </c>
      <c r="G474" s="37">
        <v>3104</v>
      </c>
      <c r="H474" s="37">
        <v>2836</v>
      </c>
      <c r="I474" s="37">
        <v>2837</v>
      </c>
      <c r="J474" s="37">
        <v>2692</v>
      </c>
      <c r="K474" s="37">
        <v>2859</v>
      </c>
      <c r="L474" s="37">
        <v>3016</v>
      </c>
      <c r="M474" s="37">
        <v>2488</v>
      </c>
      <c r="N474" s="38">
        <v>2184</v>
      </c>
      <c r="O474" s="39">
        <v>33433</v>
      </c>
    </row>
    <row r="475" spans="2:15" ht="18.75" customHeight="1">
      <c r="B475" s="207" t="s">
        <v>32</v>
      </c>
      <c r="C475" s="36">
        <v>13855</v>
      </c>
      <c r="D475" s="37">
        <v>11935</v>
      </c>
      <c r="E475" s="37">
        <v>15510</v>
      </c>
      <c r="F475" s="37">
        <v>16895</v>
      </c>
      <c r="G475" s="37">
        <v>15740</v>
      </c>
      <c r="H475" s="37">
        <v>16128</v>
      </c>
      <c r="I475" s="37">
        <v>16351</v>
      </c>
      <c r="J475" s="37">
        <v>15975</v>
      </c>
      <c r="K475" s="37">
        <v>16378</v>
      </c>
      <c r="L475" s="37">
        <v>17132</v>
      </c>
      <c r="M475" s="37">
        <v>16736</v>
      </c>
      <c r="N475" s="38">
        <v>13894</v>
      </c>
      <c r="O475" s="39">
        <v>186529</v>
      </c>
    </row>
    <row r="476" spans="2:15" ht="18.75" customHeight="1">
      <c r="B476" s="207" t="s">
        <v>34</v>
      </c>
      <c r="C476" s="36">
        <v>11005</v>
      </c>
      <c r="D476" s="37">
        <v>9838</v>
      </c>
      <c r="E476" s="37">
        <v>13198</v>
      </c>
      <c r="F476" s="37">
        <v>14737</v>
      </c>
      <c r="G476" s="37">
        <v>14058</v>
      </c>
      <c r="H476" s="37">
        <v>13394</v>
      </c>
      <c r="I476" s="37">
        <v>13352</v>
      </c>
      <c r="J476" s="37">
        <v>13522</v>
      </c>
      <c r="K476" s="37">
        <v>12897</v>
      </c>
      <c r="L476" s="37">
        <v>13065</v>
      </c>
      <c r="M476" s="37">
        <v>11786</v>
      </c>
      <c r="N476" s="38">
        <v>10658</v>
      </c>
      <c r="O476" s="39">
        <v>151510</v>
      </c>
    </row>
    <row r="477" spans="2:15" ht="18.75" customHeight="1">
      <c r="B477" s="207" t="s">
        <v>33</v>
      </c>
      <c r="C477" s="36">
        <v>1619</v>
      </c>
      <c r="D477" s="37">
        <v>1500</v>
      </c>
      <c r="E477" s="37">
        <v>1902</v>
      </c>
      <c r="F477" s="37">
        <v>2596</v>
      </c>
      <c r="G477" s="37">
        <v>2387</v>
      </c>
      <c r="H477" s="37">
        <v>2466</v>
      </c>
      <c r="I477" s="37">
        <v>2424</v>
      </c>
      <c r="J477" s="37">
        <v>2245</v>
      </c>
      <c r="K477" s="37">
        <v>2004</v>
      </c>
      <c r="L477" s="37">
        <v>2164</v>
      </c>
      <c r="M477" s="37">
        <v>2052</v>
      </c>
      <c r="N477" s="38">
        <v>1639</v>
      </c>
      <c r="O477" s="39">
        <v>24998</v>
      </c>
    </row>
    <row r="478" spans="2:15" ht="18.75" customHeight="1">
      <c r="B478" s="208" t="s">
        <v>58</v>
      </c>
      <c r="C478" s="36">
        <v>2515</v>
      </c>
      <c r="D478" s="37">
        <v>2169</v>
      </c>
      <c r="E478" s="37">
        <v>2148</v>
      </c>
      <c r="F478" s="37">
        <v>2628</v>
      </c>
      <c r="G478" s="37">
        <v>2595</v>
      </c>
      <c r="H478" s="37">
        <v>2671</v>
      </c>
      <c r="I478" s="37">
        <v>2808</v>
      </c>
      <c r="J478" s="37">
        <v>2881</v>
      </c>
      <c r="K478" s="37">
        <v>2596</v>
      </c>
      <c r="L478" s="37">
        <v>2741</v>
      </c>
      <c r="M478" s="37">
        <v>2488</v>
      </c>
      <c r="N478" s="38">
        <v>2488</v>
      </c>
      <c r="O478" s="39">
        <v>30728</v>
      </c>
    </row>
    <row r="479" spans="2:15" ht="18.75" customHeight="1">
      <c r="B479" s="207" t="s">
        <v>36</v>
      </c>
      <c r="C479" s="36">
        <v>497</v>
      </c>
      <c r="D479" s="37">
        <v>404</v>
      </c>
      <c r="E479" s="37">
        <v>514</v>
      </c>
      <c r="F479" s="37">
        <v>612</v>
      </c>
      <c r="G479" s="37">
        <v>433</v>
      </c>
      <c r="H479" s="37">
        <v>410</v>
      </c>
      <c r="I479" s="37">
        <v>605</v>
      </c>
      <c r="J479" s="37">
        <v>576</v>
      </c>
      <c r="K479" s="37">
        <v>353</v>
      </c>
      <c r="L479" s="37">
        <v>338</v>
      </c>
      <c r="M479" s="37">
        <v>521</v>
      </c>
      <c r="N479" s="38">
        <v>399</v>
      </c>
      <c r="O479" s="39">
        <v>5662</v>
      </c>
    </row>
    <row r="480" spans="2:15" ht="18.75" customHeight="1">
      <c r="B480" s="207" t="s">
        <v>37</v>
      </c>
      <c r="C480" s="36">
        <v>380</v>
      </c>
      <c r="D480" s="37">
        <v>331</v>
      </c>
      <c r="E480" s="37">
        <v>331</v>
      </c>
      <c r="F480" s="37">
        <v>445</v>
      </c>
      <c r="G480" s="40">
        <v>494</v>
      </c>
      <c r="H480" s="37">
        <v>329</v>
      </c>
      <c r="I480" s="37">
        <v>462</v>
      </c>
      <c r="J480" s="37">
        <v>452</v>
      </c>
      <c r="K480" s="40">
        <v>431</v>
      </c>
      <c r="L480" s="37">
        <v>432</v>
      </c>
      <c r="M480" s="37">
        <v>454</v>
      </c>
      <c r="N480" s="38">
        <v>447</v>
      </c>
      <c r="O480" s="39">
        <v>4988</v>
      </c>
    </row>
    <row r="481" spans="2:15" ht="18.75" customHeight="1">
      <c r="B481" s="209" t="s">
        <v>38</v>
      </c>
      <c r="C481" s="41">
        <v>1117</v>
      </c>
      <c r="D481" s="42">
        <v>920</v>
      </c>
      <c r="E481" s="37">
        <v>1066</v>
      </c>
      <c r="F481" s="42">
        <v>1535</v>
      </c>
      <c r="G481" s="42">
        <v>1327</v>
      </c>
      <c r="H481" s="37">
        <v>1056</v>
      </c>
      <c r="I481" s="42">
        <v>1422</v>
      </c>
      <c r="J481" s="42">
        <v>1341</v>
      </c>
      <c r="K481" s="42">
        <v>1339</v>
      </c>
      <c r="L481" s="42">
        <v>1300</v>
      </c>
      <c r="M481" s="42">
        <v>1329</v>
      </c>
      <c r="N481" s="43">
        <v>1155</v>
      </c>
      <c r="O481" s="44">
        <v>14907</v>
      </c>
    </row>
    <row r="482" spans="2:15" ht="18.75" customHeight="1">
      <c r="B482" s="207" t="s">
        <v>9</v>
      </c>
      <c r="C482" s="36">
        <v>1672</v>
      </c>
      <c r="D482" s="37">
        <v>1562</v>
      </c>
      <c r="E482" s="45">
        <v>1711</v>
      </c>
      <c r="F482" s="37">
        <v>1563</v>
      </c>
      <c r="G482" s="37">
        <v>1593</v>
      </c>
      <c r="H482" s="37">
        <v>1528</v>
      </c>
      <c r="I482" s="37">
        <v>1696</v>
      </c>
      <c r="J482" s="37">
        <v>1585</v>
      </c>
      <c r="K482" s="37">
        <v>1545</v>
      </c>
      <c r="L482" s="37">
        <v>1430</v>
      </c>
      <c r="M482" s="37">
        <v>1398</v>
      </c>
      <c r="N482" s="38">
        <v>1415</v>
      </c>
      <c r="O482" s="39">
        <v>18698</v>
      </c>
    </row>
    <row r="483" spans="2:15" ht="18.75" customHeight="1" thickBot="1">
      <c r="B483" s="210" t="s">
        <v>29</v>
      </c>
      <c r="C483" s="46">
        <v>2139</v>
      </c>
      <c r="D483" s="47">
        <v>2157</v>
      </c>
      <c r="E483" s="47">
        <v>2857</v>
      </c>
      <c r="F483" s="47">
        <v>3034</v>
      </c>
      <c r="G483" s="47">
        <v>2891</v>
      </c>
      <c r="H483" s="47">
        <v>2727</v>
      </c>
      <c r="I483" s="47">
        <v>2541</v>
      </c>
      <c r="J483" s="47">
        <v>2625</v>
      </c>
      <c r="K483" s="47">
        <v>2697</v>
      </c>
      <c r="L483" s="47">
        <v>2763</v>
      </c>
      <c r="M483" s="47">
        <v>2350</v>
      </c>
      <c r="N483" s="48">
        <v>1911</v>
      </c>
      <c r="O483" s="49">
        <v>30692</v>
      </c>
    </row>
    <row r="484" spans="2:15" ht="15.75" customHeight="1">
      <c r="B484" s="12" t="s">
        <v>76</v>
      </c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 ht="15.75" customHeight="1">
      <c r="B485" t="s">
        <v>71</v>
      </c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ht="15.75" customHeight="1">
      <c r="O486"/>
    </row>
    <row r="487" spans="2:15" ht="15.75" customHeight="1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 ht="15.75" customHeight="1">
      <c r="B488" s="399" t="s">
        <v>129</v>
      </c>
      <c r="C488" s="399"/>
      <c r="D488" s="399"/>
      <c r="E488" s="399"/>
      <c r="F488" s="399"/>
      <c r="G488" s="399"/>
      <c r="H488" s="399"/>
      <c r="I488" s="399"/>
      <c r="J488" s="399"/>
      <c r="K488" s="399"/>
      <c r="L488" s="399"/>
      <c r="M488" s="399"/>
      <c r="N488" s="399"/>
      <c r="O488" s="399"/>
    </row>
    <row r="489" ht="15.75" customHeight="1" thickBot="1"/>
    <row r="490" spans="2:15" ht="18.75" customHeight="1" thickBot="1">
      <c r="B490" s="22" t="s">
        <v>79</v>
      </c>
      <c r="C490" s="21" t="s">
        <v>12</v>
      </c>
      <c r="D490" s="5" t="s">
        <v>13</v>
      </c>
      <c r="E490" s="5" t="s">
        <v>14</v>
      </c>
      <c r="F490" s="5" t="s">
        <v>15</v>
      </c>
      <c r="G490" s="5" t="s">
        <v>16</v>
      </c>
      <c r="H490" s="5" t="s">
        <v>17</v>
      </c>
      <c r="I490" s="5" t="s">
        <v>18</v>
      </c>
      <c r="J490" s="5" t="s">
        <v>19</v>
      </c>
      <c r="K490" s="5" t="s">
        <v>20</v>
      </c>
      <c r="L490" s="5" t="s">
        <v>21</v>
      </c>
      <c r="M490" s="5" t="s">
        <v>22</v>
      </c>
      <c r="N490" s="18" t="s">
        <v>23</v>
      </c>
      <c r="O490" s="16" t="s">
        <v>24</v>
      </c>
    </row>
    <row r="491" spans="2:15" ht="18.75" customHeight="1">
      <c r="B491" s="252" t="s">
        <v>28</v>
      </c>
      <c r="C491" s="253">
        <v>67744</v>
      </c>
      <c r="D491" s="254">
        <v>64827</v>
      </c>
      <c r="E491" s="254">
        <v>71352</v>
      </c>
      <c r="F491" s="254">
        <v>67809</v>
      </c>
      <c r="G491" s="254">
        <v>66129</v>
      </c>
      <c r="H491" s="254">
        <v>60573</v>
      </c>
      <c r="I491" s="254">
        <v>63840</v>
      </c>
      <c r="J491" s="254">
        <v>65844</v>
      </c>
      <c r="K491" s="254">
        <v>64725</v>
      </c>
      <c r="L491" s="254">
        <v>68181</v>
      </c>
      <c r="M491" s="254">
        <v>64147</v>
      </c>
      <c r="N491" s="255">
        <v>55244</v>
      </c>
      <c r="O491" s="35">
        <v>780415</v>
      </c>
    </row>
    <row r="492" spans="2:15" ht="18.75" customHeight="1">
      <c r="B492" s="256" t="s">
        <v>70</v>
      </c>
      <c r="C492" s="243">
        <v>665</v>
      </c>
      <c r="D492" s="244">
        <v>665</v>
      </c>
      <c r="E492" s="244">
        <v>704</v>
      </c>
      <c r="F492" s="244">
        <v>747</v>
      </c>
      <c r="G492" s="244">
        <v>696</v>
      </c>
      <c r="H492" s="244">
        <v>700</v>
      </c>
      <c r="I492" s="244">
        <v>705</v>
      </c>
      <c r="J492" s="244">
        <v>688</v>
      </c>
      <c r="K492" s="244">
        <v>614</v>
      </c>
      <c r="L492" s="244">
        <v>604</v>
      </c>
      <c r="M492" s="244">
        <v>606</v>
      </c>
      <c r="N492" s="234">
        <v>518</v>
      </c>
      <c r="O492" s="39">
        <v>7912</v>
      </c>
    </row>
    <row r="493" spans="2:15" ht="18.75" customHeight="1">
      <c r="B493" s="257" t="s">
        <v>30</v>
      </c>
      <c r="C493" s="243">
        <v>2258</v>
      </c>
      <c r="D493" s="244">
        <v>2002</v>
      </c>
      <c r="E493" s="244">
        <v>2576</v>
      </c>
      <c r="F493" s="244">
        <v>2647</v>
      </c>
      <c r="G493" s="244">
        <v>2507</v>
      </c>
      <c r="H493" s="244">
        <v>2163</v>
      </c>
      <c r="I493" s="244">
        <v>2560</v>
      </c>
      <c r="J493" s="244">
        <v>2274</v>
      </c>
      <c r="K493" s="244">
        <v>2310</v>
      </c>
      <c r="L493" s="244">
        <v>2286</v>
      </c>
      <c r="M493" s="244">
        <v>2194</v>
      </c>
      <c r="N493" s="234">
        <v>1477</v>
      </c>
      <c r="O493" s="39">
        <v>27254</v>
      </c>
    </row>
    <row r="494" spans="2:15" ht="18.75" customHeight="1">
      <c r="B494" s="257" t="s">
        <v>31</v>
      </c>
      <c r="C494" s="243">
        <v>2476</v>
      </c>
      <c r="D494" s="244">
        <v>2284</v>
      </c>
      <c r="E494" s="244">
        <v>2486</v>
      </c>
      <c r="F494" s="244">
        <v>2795</v>
      </c>
      <c r="G494" s="244">
        <v>2646</v>
      </c>
      <c r="H494" s="244">
        <v>2530</v>
      </c>
      <c r="I494" s="244">
        <v>2948</v>
      </c>
      <c r="J494" s="244">
        <v>2591</v>
      </c>
      <c r="K494" s="244">
        <v>2686</v>
      </c>
      <c r="L494" s="244">
        <v>2604</v>
      </c>
      <c r="M494" s="244">
        <v>2557</v>
      </c>
      <c r="N494" s="234">
        <v>1637</v>
      </c>
      <c r="O494" s="39">
        <v>30240</v>
      </c>
    </row>
    <row r="495" spans="2:15" ht="18.75" customHeight="1">
      <c r="B495" s="280" t="s">
        <v>84</v>
      </c>
      <c r="C495" s="243">
        <v>22080</v>
      </c>
      <c r="D495" s="244">
        <v>18332</v>
      </c>
      <c r="E495" s="244">
        <v>19155</v>
      </c>
      <c r="F495" s="244">
        <v>19280</v>
      </c>
      <c r="G495" s="244">
        <v>19213</v>
      </c>
      <c r="H495" s="244">
        <v>18984</v>
      </c>
      <c r="I495" s="244">
        <v>19097</v>
      </c>
      <c r="J495" s="244">
        <v>16787</v>
      </c>
      <c r="K495" s="244">
        <v>19323</v>
      </c>
      <c r="L495" s="244">
        <v>19090</v>
      </c>
      <c r="M495" s="244">
        <v>17966</v>
      </c>
      <c r="N495" s="234">
        <v>18586</v>
      </c>
      <c r="O495" s="39">
        <v>227893</v>
      </c>
    </row>
    <row r="496" spans="2:15" ht="18.75" customHeight="1">
      <c r="B496" s="280" t="s">
        <v>32</v>
      </c>
      <c r="C496" s="243">
        <v>15052</v>
      </c>
      <c r="D496" s="244">
        <v>14347</v>
      </c>
      <c r="E496" s="244">
        <v>13863</v>
      </c>
      <c r="F496" s="244">
        <v>14192</v>
      </c>
      <c r="G496" s="244">
        <v>16487</v>
      </c>
      <c r="H496" s="244">
        <v>14704</v>
      </c>
      <c r="I496" s="244">
        <v>17178</v>
      </c>
      <c r="J496" s="244">
        <v>15114</v>
      </c>
      <c r="K496" s="244">
        <v>16673</v>
      </c>
      <c r="L496" s="244">
        <v>17194</v>
      </c>
      <c r="M496" s="244">
        <v>15259</v>
      </c>
      <c r="N496" s="234">
        <v>14429</v>
      </c>
      <c r="O496" s="39">
        <v>184492</v>
      </c>
    </row>
    <row r="497" spans="2:15" ht="18.75" customHeight="1">
      <c r="B497" s="280" t="s">
        <v>85</v>
      </c>
      <c r="C497" s="243">
        <v>10857</v>
      </c>
      <c r="D497" s="244">
        <v>10802</v>
      </c>
      <c r="E497" s="244">
        <v>10298</v>
      </c>
      <c r="F497" s="244">
        <v>10958</v>
      </c>
      <c r="G497" s="244">
        <v>12515</v>
      </c>
      <c r="H497" s="244">
        <v>10822</v>
      </c>
      <c r="I497" s="244">
        <v>12661</v>
      </c>
      <c r="J497" s="244">
        <v>11100</v>
      </c>
      <c r="K497" s="244">
        <v>11923</v>
      </c>
      <c r="L497" s="244">
        <v>12353</v>
      </c>
      <c r="M497" s="244">
        <v>10848</v>
      </c>
      <c r="N497" s="234">
        <v>10743</v>
      </c>
      <c r="O497" s="39">
        <v>135880</v>
      </c>
    </row>
    <row r="498" spans="2:15" ht="18.75" customHeight="1">
      <c r="B498" s="280" t="s">
        <v>86</v>
      </c>
      <c r="C498" s="243">
        <v>7028</v>
      </c>
      <c r="D498" s="244">
        <v>3985</v>
      </c>
      <c r="E498" s="244">
        <v>5292</v>
      </c>
      <c r="F498" s="244">
        <v>5088</v>
      </c>
      <c r="G498" s="244">
        <v>2726</v>
      </c>
      <c r="H498" s="244">
        <v>4280</v>
      </c>
      <c r="I498" s="244">
        <v>1919</v>
      </c>
      <c r="J498" s="244">
        <v>1673</v>
      </c>
      <c r="K498" s="244">
        <v>2650</v>
      </c>
      <c r="L498" s="244">
        <v>1896</v>
      </c>
      <c r="M498" s="244">
        <v>2707</v>
      </c>
      <c r="N498" s="234">
        <v>4157</v>
      </c>
      <c r="O498" s="39">
        <v>43401</v>
      </c>
    </row>
    <row r="499" spans="2:15" ht="18.75" customHeight="1">
      <c r="B499" s="280" t="s">
        <v>88</v>
      </c>
      <c r="C499" s="243">
        <v>483</v>
      </c>
      <c r="D499" s="244">
        <v>427</v>
      </c>
      <c r="E499" s="244">
        <v>334</v>
      </c>
      <c r="F499" s="244">
        <v>548</v>
      </c>
      <c r="G499" s="244">
        <v>419</v>
      </c>
      <c r="H499" s="244">
        <v>462</v>
      </c>
      <c r="I499" s="244">
        <v>498</v>
      </c>
      <c r="J499" s="244">
        <v>533</v>
      </c>
      <c r="K499" s="244">
        <v>534</v>
      </c>
      <c r="L499" s="244">
        <v>734</v>
      </c>
      <c r="M499" s="244">
        <v>606</v>
      </c>
      <c r="N499" s="234">
        <v>515</v>
      </c>
      <c r="O499" s="39">
        <v>6093</v>
      </c>
    </row>
    <row r="500" spans="2:15" ht="18.75" customHeight="1">
      <c r="B500" s="280" t="s">
        <v>87</v>
      </c>
      <c r="C500" s="243">
        <v>300</v>
      </c>
      <c r="D500" s="244">
        <v>263</v>
      </c>
      <c r="E500" s="244">
        <v>243</v>
      </c>
      <c r="F500" s="244">
        <v>303</v>
      </c>
      <c r="G500" s="244">
        <v>265</v>
      </c>
      <c r="H500" s="244">
        <v>267</v>
      </c>
      <c r="I500" s="244">
        <v>294</v>
      </c>
      <c r="J500" s="244">
        <v>354</v>
      </c>
      <c r="K500" s="244">
        <v>315</v>
      </c>
      <c r="L500" s="244">
        <v>330</v>
      </c>
      <c r="M500" s="244">
        <v>423</v>
      </c>
      <c r="N500" s="234">
        <v>353</v>
      </c>
      <c r="O500" s="39">
        <v>3710</v>
      </c>
    </row>
    <row r="501" spans="2:21" ht="18.75" customHeight="1">
      <c r="B501" s="257" t="s">
        <v>34</v>
      </c>
      <c r="C501" s="243">
        <v>12416</v>
      </c>
      <c r="D501" s="244">
        <v>11021</v>
      </c>
      <c r="E501" s="244">
        <v>10622</v>
      </c>
      <c r="F501" s="244">
        <v>12187</v>
      </c>
      <c r="G501" s="244">
        <v>12961</v>
      </c>
      <c r="H501" s="244">
        <v>12033</v>
      </c>
      <c r="I501" s="244">
        <v>13634</v>
      </c>
      <c r="J501" s="244">
        <v>11843</v>
      </c>
      <c r="K501" s="244">
        <v>12888</v>
      </c>
      <c r="L501" s="244">
        <v>12514</v>
      </c>
      <c r="M501" s="244">
        <v>11296</v>
      </c>
      <c r="N501" s="234">
        <v>8495</v>
      </c>
      <c r="O501" s="39">
        <v>141910</v>
      </c>
      <c r="P501" s="261"/>
      <c r="Q501" s="261"/>
      <c r="R501" s="261"/>
      <c r="S501" s="261"/>
      <c r="T501" s="261"/>
      <c r="U501" s="261"/>
    </row>
    <row r="502" spans="2:21" ht="18.75" customHeight="1">
      <c r="B502" s="257" t="s">
        <v>33</v>
      </c>
      <c r="C502" s="245">
        <v>1873</v>
      </c>
      <c r="D502" s="246">
        <v>1864</v>
      </c>
      <c r="E502" s="246">
        <v>1658</v>
      </c>
      <c r="F502" s="244">
        <v>2104</v>
      </c>
      <c r="G502" s="244">
        <v>2213</v>
      </c>
      <c r="H502" s="244">
        <v>1975</v>
      </c>
      <c r="I502" s="244">
        <v>2351</v>
      </c>
      <c r="J502" s="244">
        <v>2142</v>
      </c>
      <c r="K502" s="244">
        <v>2211</v>
      </c>
      <c r="L502" s="244">
        <v>1902</v>
      </c>
      <c r="M502" s="244">
        <v>1937</v>
      </c>
      <c r="N502" s="234">
        <v>1387</v>
      </c>
      <c r="O502" s="39">
        <v>23617</v>
      </c>
      <c r="P502" s="261"/>
      <c r="Q502" s="261"/>
      <c r="R502" s="261"/>
      <c r="S502" s="261"/>
      <c r="T502" s="261"/>
      <c r="U502" s="261"/>
    </row>
    <row r="503" spans="2:21" ht="18.75" customHeight="1">
      <c r="B503" s="208" t="s">
        <v>58</v>
      </c>
      <c r="C503" s="245">
        <v>2112</v>
      </c>
      <c r="D503" s="246">
        <v>1716</v>
      </c>
      <c r="E503" s="246">
        <v>2130</v>
      </c>
      <c r="F503" s="244">
        <v>2272</v>
      </c>
      <c r="G503" s="244">
        <v>2571</v>
      </c>
      <c r="H503" s="244">
        <v>2338</v>
      </c>
      <c r="I503" s="244">
        <v>2364</v>
      </c>
      <c r="J503" s="244">
        <v>2071</v>
      </c>
      <c r="K503" s="244">
        <v>2176</v>
      </c>
      <c r="L503" s="244">
        <v>2177</v>
      </c>
      <c r="M503" s="244">
        <v>2138</v>
      </c>
      <c r="N503" s="234">
        <v>1417</v>
      </c>
      <c r="O503" s="39">
        <v>25482</v>
      </c>
      <c r="P503" s="261"/>
      <c r="Q503" s="261"/>
      <c r="R503" s="261"/>
      <c r="S503" s="261"/>
      <c r="T503" s="261"/>
      <c r="U503" s="261"/>
    </row>
    <row r="504" spans="2:21" ht="18.75" customHeight="1">
      <c r="B504" s="257" t="s">
        <v>36</v>
      </c>
      <c r="C504" s="245">
        <v>417</v>
      </c>
      <c r="D504" s="246">
        <v>296</v>
      </c>
      <c r="E504" s="246">
        <v>424</v>
      </c>
      <c r="F504" s="244">
        <v>323</v>
      </c>
      <c r="G504" s="244">
        <v>314</v>
      </c>
      <c r="H504" s="244">
        <v>275</v>
      </c>
      <c r="I504" s="244">
        <v>354</v>
      </c>
      <c r="J504" s="244">
        <v>309</v>
      </c>
      <c r="K504" s="244">
        <v>385</v>
      </c>
      <c r="L504" s="244">
        <v>288</v>
      </c>
      <c r="M504" s="244">
        <v>391</v>
      </c>
      <c r="N504" s="234">
        <v>259</v>
      </c>
      <c r="O504" s="39">
        <v>4035</v>
      </c>
      <c r="P504" s="261"/>
      <c r="Q504" s="261"/>
      <c r="R504" s="261"/>
      <c r="S504" s="261"/>
      <c r="T504" s="261"/>
      <c r="U504" s="261"/>
    </row>
    <row r="505" spans="2:21" ht="18.75" customHeight="1">
      <c r="B505" s="257" t="s">
        <v>37</v>
      </c>
      <c r="C505" s="243">
        <v>368</v>
      </c>
      <c r="D505" s="244">
        <v>347</v>
      </c>
      <c r="E505" s="244">
        <v>441</v>
      </c>
      <c r="F505" s="244">
        <v>472</v>
      </c>
      <c r="G505" s="247">
        <v>365</v>
      </c>
      <c r="H505" s="244">
        <v>394</v>
      </c>
      <c r="I505" s="244">
        <v>555</v>
      </c>
      <c r="J505" s="244">
        <v>608</v>
      </c>
      <c r="K505" s="247">
        <v>488</v>
      </c>
      <c r="L505" s="244">
        <v>423</v>
      </c>
      <c r="M505" s="244">
        <v>588</v>
      </c>
      <c r="N505" s="234">
        <v>427</v>
      </c>
      <c r="O505" s="39">
        <v>5476</v>
      </c>
      <c r="P505" s="261"/>
      <c r="Q505" s="261"/>
      <c r="R505" s="261"/>
      <c r="S505" s="261"/>
      <c r="T505" s="261"/>
      <c r="U505" s="261"/>
    </row>
    <row r="506" spans="2:21" ht="18.75" customHeight="1">
      <c r="B506" s="258" t="s">
        <v>38</v>
      </c>
      <c r="C506" s="248">
        <v>903</v>
      </c>
      <c r="D506" s="249">
        <v>1114</v>
      </c>
      <c r="E506" s="244">
        <v>1130</v>
      </c>
      <c r="F506" s="249">
        <v>1080</v>
      </c>
      <c r="G506" s="249">
        <v>1281</v>
      </c>
      <c r="H506" s="244">
        <v>1152</v>
      </c>
      <c r="I506" s="249">
        <v>1349</v>
      </c>
      <c r="J506" s="249">
        <v>1411</v>
      </c>
      <c r="K506" s="249">
        <v>1206</v>
      </c>
      <c r="L506" s="249">
        <v>1279</v>
      </c>
      <c r="M506" s="249">
        <v>1470</v>
      </c>
      <c r="N506" s="235">
        <v>1031</v>
      </c>
      <c r="O506" s="44">
        <v>14406</v>
      </c>
      <c r="P506" s="261"/>
      <c r="Q506" s="261"/>
      <c r="R506" s="261"/>
      <c r="S506" s="261"/>
      <c r="T506" s="261"/>
      <c r="U506" s="261"/>
    </row>
    <row r="507" spans="2:16" ht="18.75" customHeight="1">
      <c r="B507" s="257" t="s">
        <v>9</v>
      </c>
      <c r="C507" s="243">
        <v>1538</v>
      </c>
      <c r="D507" s="244">
        <v>1503</v>
      </c>
      <c r="E507" s="259">
        <v>1746</v>
      </c>
      <c r="F507" s="244">
        <v>1735</v>
      </c>
      <c r="G507" s="244">
        <v>1624</v>
      </c>
      <c r="H507" s="244">
        <v>1682</v>
      </c>
      <c r="I507" s="244">
        <v>1812</v>
      </c>
      <c r="J507" s="244">
        <v>1632</v>
      </c>
      <c r="K507" s="244">
        <v>1813</v>
      </c>
      <c r="L507" s="244">
        <v>1740</v>
      </c>
      <c r="M507" s="244">
        <v>1627</v>
      </c>
      <c r="N507" s="234">
        <v>1595</v>
      </c>
      <c r="O507" s="39">
        <v>20047</v>
      </c>
      <c r="P507" s="261"/>
    </row>
    <row r="508" spans="2:16" ht="18.75" customHeight="1" thickBot="1">
      <c r="B508" s="260" t="s">
        <v>29</v>
      </c>
      <c r="C508" s="250">
        <v>2295</v>
      </c>
      <c r="D508" s="251">
        <v>2336</v>
      </c>
      <c r="E508" s="251">
        <v>2939</v>
      </c>
      <c r="F508" s="251">
        <v>2984</v>
      </c>
      <c r="G508" s="251">
        <v>2860</v>
      </c>
      <c r="H508" s="251">
        <v>2526</v>
      </c>
      <c r="I508" s="251">
        <v>2572</v>
      </c>
      <c r="J508" s="251">
        <v>2734</v>
      </c>
      <c r="K508" s="251">
        <v>2626</v>
      </c>
      <c r="L508" s="251">
        <v>2579</v>
      </c>
      <c r="M508" s="251">
        <v>2388</v>
      </c>
      <c r="N508" s="236">
        <v>1865</v>
      </c>
      <c r="O508" s="49">
        <v>30704</v>
      </c>
      <c r="P508" s="261"/>
    </row>
    <row r="509" spans="2:15" ht="15.75" customHeight="1">
      <c r="B509" s="12" t="s">
        <v>119</v>
      </c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2:15" ht="15.75" customHeight="1">
      <c r="B510" s="233" t="s">
        <v>71</v>
      </c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3:15" ht="15.75" customHeight="1"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3:15" ht="15.75" customHeight="1"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2:15" ht="15.75" customHeight="1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2:15" ht="15.75" customHeight="1">
      <c r="B514" s="399" t="s">
        <v>128</v>
      </c>
      <c r="C514" s="399"/>
      <c r="D514" s="399"/>
      <c r="E514" s="399"/>
      <c r="F514" s="399"/>
      <c r="G514" s="399"/>
      <c r="H514" s="399"/>
      <c r="I514" s="399"/>
      <c r="J514" s="399"/>
      <c r="K514" s="399"/>
      <c r="L514" s="399"/>
      <c r="M514" s="399"/>
      <c r="N514" s="399"/>
      <c r="O514" s="399"/>
    </row>
    <row r="515" ht="15.75" customHeight="1" thickBot="1"/>
    <row r="516" spans="2:16" ht="18.75" customHeight="1" thickBot="1">
      <c r="B516" s="22" t="s">
        <v>83</v>
      </c>
      <c r="C516" s="21" t="s">
        <v>12</v>
      </c>
      <c r="D516" s="5" t="s">
        <v>13</v>
      </c>
      <c r="E516" s="5" t="s">
        <v>14</v>
      </c>
      <c r="F516" s="5" t="s">
        <v>15</v>
      </c>
      <c r="G516" s="5" t="s">
        <v>16</v>
      </c>
      <c r="H516" s="5" t="s">
        <v>17</v>
      </c>
      <c r="I516" s="5" t="s">
        <v>18</v>
      </c>
      <c r="J516" s="5" t="s">
        <v>19</v>
      </c>
      <c r="K516" s="5" t="s">
        <v>20</v>
      </c>
      <c r="L516" s="5" t="s">
        <v>21</v>
      </c>
      <c r="M516" s="5" t="s">
        <v>22</v>
      </c>
      <c r="N516" s="18" t="s">
        <v>23</v>
      </c>
      <c r="O516" s="17" t="s">
        <v>24</v>
      </c>
      <c r="P516"/>
    </row>
    <row r="517" spans="2:18" ht="18.75" customHeight="1">
      <c r="B517" s="252" t="s">
        <v>28</v>
      </c>
      <c r="C517" s="253">
        <v>69624</v>
      </c>
      <c r="D517" s="254">
        <v>62933</v>
      </c>
      <c r="E517" s="254">
        <v>73071</v>
      </c>
      <c r="F517" s="254">
        <v>66291</v>
      </c>
      <c r="G517" s="254">
        <v>66632</v>
      </c>
      <c r="H517" s="254">
        <v>62584</v>
      </c>
      <c r="I517" s="254">
        <v>60819</v>
      </c>
      <c r="J517" s="254">
        <v>55504</v>
      </c>
      <c r="K517" s="254">
        <v>52791</v>
      </c>
      <c r="L517" s="254">
        <v>64687</v>
      </c>
      <c r="M517" s="254">
        <v>63365</v>
      </c>
      <c r="N517" s="255">
        <v>60666</v>
      </c>
      <c r="O517" s="35">
        <f aca="true" t="shared" si="8" ref="O517:O534">SUM(C517:N517)</f>
        <v>758967</v>
      </c>
      <c r="P517"/>
      <c r="Q517"/>
      <c r="R517"/>
    </row>
    <row r="518" spans="2:18" ht="18.75" customHeight="1">
      <c r="B518" s="256" t="s">
        <v>70</v>
      </c>
      <c r="C518" s="319">
        <v>650</v>
      </c>
      <c r="D518" s="247">
        <v>640</v>
      </c>
      <c r="E518" s="247">
        <v>761</v>
      </c>
      <c r="F518" s="247">
        <v>726</v>
      </c>
      <c r="G518" s="247">
        <v>739</v>
      </c>
      <c r="H518" s="247">
        <v>737</v>
      </c>
      <c r="I518" s="247">
        <v>658</v>
      </c>
      <c r="J518" s="247">
        <v>546</v>
      </c>
      <c r="K518" s="247">
        <v>661</v>
      </c>
      <c r="L518" s="247">
        <v>812</v>
      </c>
      <c r="M518" s="244">
        <v>836</v>
      </c>
      <c r="N518" s="234">
        <v>714</v>
      </c>
      <c r="O518" s="39">
        <f t="shared" si="8"/>
        <v>8480</v>
      </c>
      <c r="P518"/>
      <c r="Q518"/>
      <c r="R518"/>
    </row>
    <row r="519" spans="2:18" ht="18.75" customHeight="1">
      <c r="B519" s="257" t="s">
        <v>30</v>
      </c>
      <c r="C519" s="243">
        <v>2037</v>
      </c>
      <c r="D519" s="244">
        <v>1858</v>
      </c>
      <c r="E519" s="244">
        <v>2195</v>
      </c>
      <c r="F519" s="244">
        <v>2214</v>
      </c>
      <c r="G519" s="244">
        <v>2230</v>
      </c>
      <c r="H519" s="244">
        <v>2040</v>
      </c>
      <c r="I519" s="244">
        <v>2001</v>
      </c>
      <c r="J519" s="244">
        <v>1494</v>
      </c>
      <c r="K519" s="244">
        <v>1565</v>
      </c>
      <c r="L519" s="244">
        <v>2019</v>
      </c>
      <c r="M519" s="244">
        <v>1896</v>
      </c>
      <c r="N519" s="234">
        <v>1931</v>
      </c>
      <c r="O519" s="317">
        <f t="shared" si="8"/>
        <v>23480</v>
      </c>
      <c r="P519"/>
      <c r="Q519"/>
      <c r="R519"/>
    </row>
    <row r="520" spans="2:18" ht="18.75" customHeight="1">
      <c r="B520" s="257" t="s">
        <v>31</v>
      </c>
      <c r="C520" s="243">
        <v>2663</v>
      </c>
      <c r="D520" s="244">
        <v>2453</v>
      </c>
      <c r="E520" s="244">
        <v>2998</v>
      </c>
      <c r="F520" s="244">
        <v>3010</v>
      </c>
      <c r="G520" s="244">
        <v>3044</v>
      </c>
      <c r="H520" s="244">
        <v>2714</v>
      </c>
      <c r="I520" s="244">
        <v>2698</v>
      </c>
      <c r="J520" s="244">
        <v>1950</v>
      </c>
      <c r="K520" s="244">
        <v>2095</v>
      </c>
      <c r="L520" s="244">
        <v>2692</v>
      </c>
      <c r="M520" s="244">
        <v>2541</v>
      </c>
      <c r="N520" s="234">
        <v>2559</v>
      </c>
      <c r="O520" s="39">
        <f t="shared" si="8"/>
        <v>31417</v>
      </c>
      <c r="P520"/>
      <c r="Q520"/>
      <c r="R520"/>
    </row>
    <row r="521" spans="2:18" ht="18.75" customHeight="1">
      <c r="B521" s="280" t="s">
        <v>84</v>
      </c>
      <c r="C521" s="243">
        <v>18765</v>
      </c>
      <c r="D521" s="244">
        <v>16646</v>
      </c>
      <c r="E521" s="244">
        <v>20689</v>
      </c>
      <c r="F521" s="244">
        <v>19081</v>
      </c>
      <c r="G521" s="244">
        <v>18382</v>
      </c>
      <c r="H521" s="244">
        <v>18885</v>
      </c>
      <c r="I521" s="244">
        <v>19685</v>
      </c>
      <c r="J521" s="244">
        <v>14514</v>
      </c>
      <c r="K521" s="244">
        <v>14982</v>
      </c>
      <c r="L521" s="244">
        <v>18577</v>
      </c>
      <c r="M521" s="244">
        <v>18959</v>
      </c>
      <c r="N521" s="234">
        <v>18814</v>
      </c>
      <c r="O521" s="317">
        <f t="shared" si="8"/>
        <v>217979</v>
      </c>
      <c r="P521"/>
      <c r="Q521"/>
      <c r="R521"/>
    </row>
    <row r="522" spans="2:18" ht="18.75" customHeight="1">
      <c r="B522" s="280" t="s">
        <v>32</v>
      </c>
      <c r="C522" s="243">
        <v>13045</v>
      </c>
      <c r="D522" s="244">
        <v>12588</v>
      </c>
      <c r="E522" s="244">
        <v>17167</v>
      </c>
      <c r="F522" s="244">
        <v>14569</v>
      </c>
      <c r="G522" s="244">
        <v>15837</v>
      </c>
      <c r="H522" s="244">
        <v>16794</v>
      </c>
      <c r="I522" s="244">
        <v>18743</v>
      </c>
      <c r="J522" s="244">
        <v>10731</v>
      </c>
      <c r="K522" s="244">
        <v>10914</v>
      </c>
      <c r="L522" s="244">
        <v>17232</v>
      </c>
      <c r="M522" s="244">
        <v>16515</v>
      </c>
      <c r="N522" s="234">
        <v>14772</v>
      </c>
      <c r="O522" s="39">
        <f t="shared" si="8"/>
        <v>178907</v>
      </c>
      <c r="P522"/>
      <c r="Q522"/>
      <c r="R522"/>
    </row>
    <row r="523" spans="2:18" ht="18.75" customHeight="1">
      <c r="B523" s="318" t="s">
        <v>114</v>
      </c>
      <c r="C523" s="243">
        <v>9851</v>
      </c>
      <c r="D523" s="244">
        <v>9381</v>
      </c>
      <c r="E523" s="244">
        <v>12910</v>
      </c>
      <c r="F523" s="244">
        <v>11562</v>
      </c>
      <c r="G523" s="244">
        <v>12147</v>
      </c>
      <c r="H523" s="244">
        <v>11856</v>
      </c>
      <c r="I523" s="244">
        <v>12722</v>
      </c>
      <c r="J523" s="244">
        <v>7430</v>
      </c>
      <c r="K523" s="244">
        <v>7365</v>
      </c>
      <c r="L523" s="244">
        <v>11700</v>
      </c>
      <c r="M523" s="244">
        <v>11470</v>
      </c>
      <c r="N523" s="234">
        <v>10481</v>
      </c>
      <c r="O523" s="317">
        <f t="shared" si="8"/>
        <v>128875</v>
      </c>
      <c r="P523"/>
      <c r="Q523"/>
      <c r="R523"/>
    </row>
    <row r="524" spans="2:18" ht="18.75" customHeight="1">
      <c r="B524" s="280" t="s">
        <v>86</v>
      </c>
      <c r="C524" s="243">
        <v>5720</v>
      </c>
      <c r="D524" s="244">
        <v>4058</v>
      </c>
      <c r="E524" s="244">
        <v>3522</v>
      </c>
      <c r="F524" s="244">
        <v>4512</v>
      </c>
      <c r="G524" s="244">
        <v>2545</v>
      </c>
      <c r="H524" s="244">
        <v>2091</v>
      </c>
      <c r="I524" s="244">
        <v>942</v>
      </c>
      <c r="J524" s="244">
        <v>3783</v>
      </c>
      <c r="K524" s="244">
        <v>4068</v>
      </c>
      <c r="L524" s="244">
        <v>1345</v>
      </c>
      <c r="M524" s="244">
        <v>2444</v>
      </c>
      <c r="N524" s="234">
        <v>4042</v>
      </c>
      <c r="O524" s="39">
        <f t="shared" si="8"/>
        <v>39072</v>
      </c>
      <c r="P524"/>
      <c r="Q524"/>
      <c r="R524"/>
    </row>
    <row r="525" spans="2:28" ht="18.75" customHeight="1">
      <c r="B525" s="280" t="s">
        <v>88</v>
      </c>
      <c r="C525" s="319">
        <v>408</v>
      </c>
      <c r="D525" s="247">
        <v>622</v>
      </c>
      <c r="E525" s="247">
        <v>620</v>
      </c>
      <c r="F525" s="247">
        <v>582</v>
      </c>
      <c r="G525" s="247">
        <v>566</v>
      </c>
      <c r="H525" s="247">
        <v>528</v>
      </c>
      <c r="I525" s="247">
        <v>592</v>
      </c>
      <c r="J525" s="247">
        <v>437</v>
      </c>
      <c r="K525" s="247">
        <v>410</v>
      </c>
      <c r="L525" s="247">
        <v>594</v>
      </c>
      <c r="M525" s="244">
        <v>655</v>
      </c>
      <c r="N525" s="234">
        <v>579</v>
      </c>
      <c r="O525" s="317">
        <f t="shared" si="8"/>
        <v>6593</v>
      </c>
      <c r="P525"/>
      <c r="Q525"/>
      <c r="R525"/>
      <c r="AB525" s="1">
        <v>3269</v>
      </c>
    </row>
    <row r="526" spans="2:28" ht="18.75" customHeight="1">
      <c r="B526" s="280" t="s">
        <v>87</v>
      </c>
      <c r="C526" s="319">
        <v>274</v>
      </c>
      <c r="D526" s="247">
        <v>244</v>
      </c>
      <c r="E526" s="247">
        <v>423</v>
      </c>
      <c r="F526" s="247">
        <v>340</v>
      </c>
      <c r="G526" s="247">
        <v>321</v>
      </c>
      <c r="H526" s="247">
        <v>320</v>
      </c>
      <c r="I526" s="247">
        <v>374</v>
      </c>
      <c r="J526" s="247">
        <v>229</v>
      </c>
      <c r="K526" s="247">
        <v>275</v>
      </c>
      <c r="L526" s="247">
        <v>347</v>
      </c>
      <c r="M526" s="244">
        <v>414</v>
      </c>
      <c r="N526" s="234">
        <v>427</v>
      </c>
      <c r="O526" s="39">
        <f t="shared" si="8"/>
        <v>3988</v>
      </c>
      <c r="P526"/>
      <c r="Q526"/>
      <c r="R526"/>
      <c r="AB526" s="1">
        <v>1914</v>
      </c>
    </row>
    <row r="527" spans="2:21" ht="18.75" customHeight="1">
      <c r="B527" s="257" t="s">
        <v>34</v>
      </c>
      <c r="C527" s="243">
        <v>10809</v>
      </c>
      <c r="D527" s="244">
        <v>11011</v>
      </c>
      <c r="E527" s="244">
        <v>14685</v>
      </c>
      <c r="F527" s="244">
        <v>12882</v>
      </c>
      <c r="G527" s="244">
        <v>14180</v>
      </c>
      <c r="H527" s="244">
        <v>13522</v>
      </c>
      <c r="I527" s="244">
        <v>12489</v>
      </c>
      <c r="J527" s="244">
        <v>7520</v>
      </c>
      <c r="K527" s="244">
        <v>7191</v>
      </c>
      <c r="L527" s="244">
        <v>11833</v>
      </c>
      <c r="M527" s="244">
        <v>13184</v>
      </c>
      <c r="N527" s="234">
        <v>10997</v>
      </c>
      <c r="O527" s="317">
        <f t="shared" si="8"/>
        <v>140303</v>
      </c>
      <c r="P527"/>
      <c r="Q527"/>
      <c r="R527"/>
      <c r="S527" s="261"/>
      <c r="T527" s="261"/>
      <c r="U527" s="261"/>
    </row>
    <row r="528" spans="2:21" ht="18.75" customHeight="1">
      <c r="B528" s="257" t="s">
        <v>33</v>
      </c>
      <c r="C528" s="245">
        <v>1723</v>
      </c>
      <c r="D528" s="246">
        <v>1802</v>
      </c>
      <c r="E528" s="246">
        <v>2442</v>
      </c>
      <c r="F528" s="244">
        <v>2472</v>
      </c>
      <c r="G528" s="244">
        <v>2534</v>
      </c>
      <c r="H528" s="244">
        <v>2554</v>
      </c>
      <c r="I528" s="244">
        <v>2253</v>
      </c>
      <c r="J528" s="244">
        <v>1501</v>
      </c>
      <c r="K528" s="244">
        <v>1556</v>
      </c>
      <c r="L528" s="244">
        <v>2293</v>
      </c>
      <c r="M528" s="244">
        <v>2237</v>
      </c>
      <c r="N528" s="234">
        <v>1869</v>
      </c>
      <c r="O528" s="39">
        <f t="shared" si="8"/>
        <v>25236</v>
      </c>
      <c r="P528"/>
      <c r="Q528"/>
      <c r="R528"/>
      <c r="S528" s="261"/>
      <c r="T528" s="261"/>
      <c r="U528" s="261"/>
    </row>
    <row r="529" spans="2:21" ht="18.75" customHeight="1">
      <c r="B529" s="208" t="s">
        <v>58</v>
      </c>
      <c r="C529" s="320">
        <v>1254</v>
      </c>
      <c r="D529" s="321">
        <v>1539</v>
      </c>
      <c r="E529" s="321">
        <v>2059</v>
      </c>
      <c r="F529" s="247">
        <v>1994</v>
      </c>
      <c r="G529" s="247">
        <v>2626</v>
      </c>
      <c r="H529" s="247">
        <v>2282</v>
      </c>
      <c r="I529" s="247">
        <v>1859</v>
      </c>
      <c r="J529" s="247">
        <v>1697</v>
      </c>
      <c r="K529" s="247">
        <v>2066</v>
      </c>
      <c r="L529" s="247">
        <v>2394</v>
      </c>
      <c r="M529" s="244">
        <v>2131</v>
      </c>
      <c r="N529" s="234">
        <v>1603</v>
      </c>
      <c r="O529" s="317">
        <f t="shared" si="8"/>
        <v>23504</v>
      </c>
      <c r="P529"/>
      <c r="Q529"/>
      <c r="R529"/>
      <c r="S529" s="261"/>
      <c r="T529" s="261"/>
      <c r="U529" s="261"/>
    </row>
    <row r="530" spans="2:21" ht="18.75" customHeight="1">
      <c r="B530" s="257" t="s">
        <v>36</v>
      </c>
      <c r="C530" s="320">
        <v>333</v>
      </c>
      <c r="D530" s="321">
        <v>320</v>
      </c>
      <c r="E530" s="321">
        <v>429</v>
      </c>
      <c r="F530" s="247">
        <v>396</v>
      </c>
      <c r="G530" s="247">
        <v>444</v>
      </c>
      <c r="H530" s="247">
        <v>431</v>
      </c>
      <c r="I530" s="247">
        <v>467</v>
      </c>
      <c r="J530" s="247">
        <v>269</v>
      </c>
      <c r="K530" s="247">
        <v>244</v>
      </c>
      <c r="L530" s="247">
        <v>346</v>
      </c>
      <c r="M530" s="244">
        <v>409</v>
      </c>
      <c r="N530" s="234">
        <v>288</v>
      </c>
      <c r="O530" s="39">
        <f t="shared" si="8"/>
        <v>4376</v>
      </c>
      <c r="P530"/>
      <c r="Q530"/>
      <c r="R530"/>
      <c r="S530" s="261"/>
      <c r="T530" s="261"/>
      <c r="U530" s="261"/>
    </row>
    <row r="531" spans="2:21" ht="18.75" customHeight="1">
      <c r="B531" s="257" t="s">
        <v>37</v>
      </c>
      <c r="C531" s="319">
        <v>468</v>
      </c>
      <c r="D531" s="247">
        <v>353</v>
      </c>
      <c r="E531" s="247">
        <v>562</v>
      </c>
      <c r="F531" s="247">
        <v>512</v>
      </c>
      <c r="G531" s="247">
        <v>600</v>
      </c>
      <c r="H531" s="247">
        <v>583</v>
      </c>
      <c r="I531" s="247">
        <v>519</v>
      </c>
      <c r="J531" s="247">
        <v>395</v>
      </c>
      <c r="K531" s="247">
        <v>420</v>
      </c>
      <c r="L531" s="247">
        <v>581</v>
      </c>
      <c r="M531" s="244">
        <v>725</v>
      </c>
      <c r="N531" s="234">
        <v>528</v>
      </c>
      <c r="O531" s="317">
        <f t="shared" si="8"/>
        <v>6246</v>
      </c>
      <c r="P531"/>
      <c r="Q531"/>
      <c r="R531"/>
      <c r="S531" s="261"/>
      <c r="T531" s="261"/>
      <c r="U531" s="261"/>
    </row>
    <row r="532" spans="2:21" ht="18.75" customHeight="1">
      <c r="B532" s="258" t="s">
        <v>38</v>
      </c>
      <c r="C532" s="322">
        <v>933</v>
      </c>
      <c r="D532" s="323">
        <v>1063</v>
      </c>
      <c r="E532" s="247">
        <v>1352</v>
      </c>
      <c r="F532" s="323">
        <v>1300</v>
      </c>
      <c r="G532" s="323">
        <v>1351</v>
      </c>
      <c r="H532" s="323">
        <v>1398</v>
      </c>
      <c r="I532" s="323">
        <v>1210</v>
      </c>
      <c r="J532" s="323">
        <v>868</v>
      </c>
      <c r="K532" s="323">
        <v>885</v>
      </c>
      <c r="L532" s="323">
        <v>1293</v>
      </c>
      <c r="M532" s="249">
        <v>1490</v>
      </c>
      <c r="N532" s="235">
        <v>1371</v>
      </c>
      <c r="O532" s="39">
        <f t="shared" si="8"/>
        <v>14514</v>
      </c>
      <c r="P532"/>
      <c r="Q532"/>
      <c r="R532"/>
      <c r="S532" s="261"/>
      <c r="T532" s="261"/>
      <c r="U532" s="261"/>
    </row>
    <row r="533" spans="2:18" ht="18.75" customHeight="1">
      <c r="B533" s="257" t="s">
        <v>9</v>
      </c>
      <c r="C533" s="243">
        <v>1870</v>
      </c>
      <c r="D533" s="244">
        <v>1841</v>
      </c>
      <c r="E533" s="259">
        <v>1939</v>
      </c>
      <c r="F533" s="244">
        <v>1850</v>
      </c>
      <c r="G533" s="244">
        <v>1884</v>
      </c>
      <c r="H533" s="244">
        <v>1849</v>
      </c>
      <c r="I533" s="244">
        <v>1943</v>
      </c>
      <c r="J533" s="244">
        <v>2336</v>
      </c>
      <c r="K533" s="244">
        <v>2581</v>
      </c>
      <c r="L533" s="244">
        <v>2427</v>
      </c>
      <c r="M533" s="244">
        <v>2181</v>
      </c>
      <c r="N533" s="234">
        <v>2148</v>
      </c>
      <c r="O533" s="317">
        <f t="shared" si="8"/>
        <v>24849</v>
      </c>
      <c r="P533"/>
      <c r="Q533"/>
      <c r="R533"/>
    </row>
    <row r="534" spans="2:18" ht="15.75" customHeight="1" thickBot="1">
      <c r="B534" s="260" t="s">
        <v>29</v>
      </c>
      <c r="C534" s="250">
        <v>66</v>
      </c>
      <c r="D534" s="251">
        <v>60</v>
      </c>
      <c r="E534" s="251">
        <v>73</v>
      </c>
      <c r="F534" s="251">
        <v>78</v>
      </c>
      <c r="G534" s="251">
        <v>87</v>
      </c>
      <c r="H534" s="251">
        <v>67</v>
      </c>
      <c r="I534" s="251">
        <v>84</v>
      </c>
      <c r="J534" s="251">
        <v>70</v>
      </c>
      <c r="K534" s="251">
        <v>56</v>
      </c>
      <c r="L534" s="251">
        <v>64</v>
      </c>
      <c r="M534" s="251">
        <v>89</v>
      </c>
      <c r="N534" s="236">
        <v>53</v>
      </c>
      <c r="O534" s="49">
        <f t="shared" si="8"/>
        <v>847</v>
      </c>
      <c r="P534"/>
      <c r="Q534"/>
      <c r="R534"/>
    </row>
    <row r="535" spans="2:18" ht="15.75" customHeight="1">
      <c r="B535" s="12" t="s">
        <v>120</v>
      </c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2:18" ht="15.75" customHeight="1">
      <c r="B536" t="s">
        <v>71</v>
      </c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2:18" ht="15.75" customHeight="1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2:18" ht="15.75" customHeight="1">
      <c r="B538" s="399" t="s">
        <v>127</v>
      </c>
      <c r="C538" s="399"/>
      <c r="D538" s="399"/>
      <c r="E538" s="399"/>
      <c r="F538" s="399"/>
      <c r="G538" s="399"/>
      <c r="H538" s="399"/>
      <c r="I538" s="399"/>
      <c r="J538" s="399"/>
      <c r="K538" s="399"/>
      <c r="L538" s="399"/>
      <c r="M538" s="399"/>
      <c r="N538" s="399"/>
      <c r="O538" s="399"/>
      <c r="P538"/>
      <c r="Q538"/>
      <c r="R538"/>
    </row>
    <row r="539" spans="16:18" ht="15.75" customHeight="1" thickBot="1">
      <c r="P539"/>
      <c r="Q539"/>
      <c r="R539"/>
    </row>
    <row r="540" spans="2:18" ht="18.75" customHeight="1" thickBot="1">
      <c r="B540" s="22" t="s">
        <v>116</v>
      </c>
      <c r="C540" s="21" t="s">
        <v>12</v>
      </c>
      <c r="D540" s="5" t="s">
        <v>13</v>
      </c>
      <c r="E540" s="5" t="s">
        <v>14</v>
      </c>
      <c r="F540" s="5" t="s">
        <v>15</v>
      </c>
      <c r="G540" s="5" t="s">
        <v>16</v>
      </c>
      <c r="H540" s="5" t="s">
        <v>17</v>
      </c>
      <c r="I540" s="5" t="s">
        <v>18</v>
      </c>
      <c r="J540" s="5" t="s">
        <v>19</v>
      </c>
      <c r="K540" s="5" t="s">
        <v>20</v>
      </c>
      <c r="L540" s="5" t="s">
        <v>21</v>
      </c>
      <c r="M540" s="5" t="s">
        <v>22</v>
      </c>
      <c r="N540" s="18" t="s">
        <v>23</v>
      </c>
      <c r="O540" s="17" t="s">
        <v>24</v>
      </c>
      <c r="P540"/>
      <c r="Q540"/>
      <c r="R540"/>
    </row>
    <row r="541" spans="2:18" ht="16.5" customHeight="1">
      <c r="B541" s="252" t="s">
        <v>28</v>
      </c>
      <c r="C541" s="253">
        <v>65323</v>
      </c>
      <c r="D541" s="254">
        <v>64619</v>
      </c>
      <c r="E541" s="254">
        <v>68846</v>
      </c>
      <c r="F541" s="254">
        <v>62349</v>
      </c>
      <c r="G541" s="254">
        <v>60690</v>
      </c>
      <c r="H541" s="254">
        <v>58134</v>
      </c>
      <c r="I541" s="254">
        <v>58383</v>
      </c>
      <c r="J541" s="254">
        <v>56629</v>
      </c>
      <c r="K541" s="254">
        <v>54655</v>
      </c>
      <c r="L541" s="254">
        <v>58961</v>
      </c>
      <c r="M541" s="254">
        <v>54628</v>
      </c>
      <c r="N541" s="255">
        <v>50532</v>
      </c>
      <c r="O541" s="35">
        <v>713749</v>
      </c>
      <c r="P541"/>
      <c r="Q541"/>
      <c r="R541"/>
    </row>
    <row r="542" spans="2:18" ht="16.5" customHeight="1">
      <c r="B542" s="256" t="s">
        <v>70</v>
      </c>
      <c r="C542" s="319">
        <v>596</v>
      </c>
      <c r="D542" s="247">
        <v>625</v>
      </c>
      <c r="E542" s="247">
        <v>748</v>
      </c>
      <c r="F542" s="247">
        <v>731</v>
      </c>
      <c r="G542" s="247">
        <v>708</v>
      </c>
      <c r="H542" s="247">
        <v>643</v>
      </c>
      <c r="I542" s="247">
        <v>612</v>
      </c>
      <c r="J542" s="247">
        <v>540</v>
      </c>
      <c r="K542" s="247">
        <v>564</v>
      </c>
      <c r="L542" s="247">
        <v>595</v>
      </c>
      <c r="M542" s="244">
        <v>512</v>
      </c>
      <c r="N542" s="234">
        <v>477</v>
      </c>
      <c r="O542" s="39">
        <v>7351</v>
      </c>
      <c r="P542"/>
      <c r="Q542"/>
      <c r="R542"/>
    </row>
    <row r="543" spans="2:18" ht="16.5" customHeight="1">
      <c r="B543" s="257" t="s">
        <v>30</v>
      </c>
      <c r="C543" s="243">
        <v>1784</v>
      </c>
      <c r="D543" s="244">
        <v>1945</v>
      </c>
      <c r="E543" s="244">
        <v>2081</v>
      </c>
      <c r="F543" s="244">
        <v>2013</v>
      </c>
      <c r="G543" s="244">
        <v>1983</v>
      </c>
      <c r="H543" s="244">
        <v>1967</v>
      </c>
      <c r="I543" s="244">
        <v>1873</v>
      </c>
      <c r="J543" s="244">
        <v>1775</v>
      </c>
      <c r="K543" s="244">
        <v>1789</v>
      </c>
      <c r="L543" s="244">
        <v>1809</v>
      </c>
      <c r="M543" s="244">
        <v>1636</v>
      </c>
      <c r="N543" s="234">
        <v>1537</v>
      </c>
      <c r="O543" s="317">
        <v>22192</v>
      </c>
      <c r="P543"/>
      <c r="Q543"/>
      <c r="R543"/>
    </row>
    <row r="544" spans="2:18" ht="16.5" customHeight="1">
      <c r="B544" s="257" t="s">
        <v>31</v>
      </c>
      <c r="C544" s="243">
        <v>2322</v>
      </c>
      <c r="D544" s="244">
        <v>2614</v>
      </c>
      <c r="E544" s="244">
        <v>2879</v>
      </c>
      <c r="F544" s="244">
        <v>2702</v>
      </c>
      <c r="G544" s="244">
        <v>2698</v>
      </c>
      <c r="H544" s="244">
        <v>2648</v>
      </c>
      <c r="I544" s="244">
        <v>2569</v>
      </c>
      <c r="J544" s="244">
        <v>2416</v>
      </c>
      <c r="K544" s="244">
        <v>2376</v>
      </c>
      <c r="L544" s="244">
        <v>2471</v>
      </c>
      <c r="M544" s="244">
        <v>2101</v>
      </c>
      <c r="N544" s="234">
        <v>1997</v>
      </c>
      <c r="O544" s="39">
        <v>29793</v>
      </c>
      <c r="P544"/>
      <c r="Q544"/>
      <c r="R544"/>
    </row>
    <row r="545" spans="2:18" ht="16.5" customHeight="1">
      <c r="B545" s="280" t="s">
        <v>84</v>
      </c>
      <c r="C545" s="243">
        <v>19707</v>
      </c>
      <c r="D545" s="244">
        <v>19005</v>
      </c>
      <c r="E545" s="244">
        <v>21215</v>
      </c>
      <c r="F545" s="244">
        <v>19830</v>
      </c>
      <c r="G545" s="244">
        <v>19470</v>
      </c>
      <c r="H545" s="244">
        <v>19836</v>
      </c>
      <c r="I545" s="244">
        <v>19038</v>
      </c>
      <c r="J545" s="244">
        <v>19977</v>
      </c>
      <c r="K545" s="244">
        <v>17364</v>
      </c>
      <c r="L545" s="244">
        <v>17731</v>
      </c>
      <c r="M545" s="244">
        <v>17655</v>
      </c>
      <c r="N545" s="234">
        <v>18874</v>
      </c>
      <c r="O545" s="317">
        <v>229702</v>
      </c>
      <c r="P545"/>
      <c r="Q545"/>
      <c r="R545"/>
    </row>
    <row r="546" spans="2:18" ht="16.5" customHeight="1">
      <c r="B546" s="280" t="s">
        <v>32</v>
      </c>
      <c r="C546" s="243">
        <v>13413</v>
      </c>
      <c r="D546" s="244">
        <v>11767</v>
      </c>
      <c r="E546" s="244">
        <v>14777</v>
      </c>
      <c r="F546" s="244">
        <v>14663</v>
      </c>
      <c r="G546" s="244">
        <v>16304</v>
      </c>
      <c r="H546" s="244">
        <v>18258</v>
      </c>
      <c r="I546" s="244">
        <v>16474</v>
      </c>
      <c r="J546" s="244">
        <v>15404</v>
      </c>
      <c r="K546" s="244">
        <v>15094</v>
      </c>
      <c r="L546" s="244">
        <v>14749</v>
      </c>
      <c r="M546" s="244">
        <v>15414</v>
      </c>
      <c r="N546" s="234">
        <v>13111</v>
      </c>
      <c r="O546" s="39">
        <v>179428</v>
      </c>
      <c r="P546"/>
      <c r="Q546"/>
      <c r="R546"/>
    </row>
    <row r="547" spans="2:18" ht="16.5" customHeight="1">
      <c r="B547" s="318" t="s">
        <v>114</v>
      </c>
      <c r="C547" s="243">
        <v>8939</v>
      </c>
      <c r="D547" s="244">
        <v>8704</v>
      </c>
      <c r="E547" s="244">
        <v>11087</v>
      </c>
      <c r="F547" s="244">
        <v>10887</v>
      </c>
      <c r="G547" s="244">
        <v>12207</v>
      </c>
      <c r="H547" s="244">
        <v>13600</v>
      </c>
      <c r="I547" s="244">
        <v>11848</v>
      </c>
      <c r="J547" s="244">
        <v>11415</v>
      </c>
      <c r="K547" s="244">
        <v>10755</v>
      </c>
      <c r="L547" s="244">
        <v>10669</v>
      </c>
      <c r="M547" s="244">
        <v>11504</v>
      </c>
      <c r="N547" s="234">
        <v>9693</v>
      </c>
      <c r="O547" s="317">
        <v>131308</v>
      </c>
      <c r="P547"/>
      <c r="Q547"/>
      <c r="R547"/>
    </row>
    <row r="548" spans="2:18" ht="16.5" customHeight="1">
      <c r="B548" s="280" t="s">
        <v>86</v>
      </c>
      <c r="C548" s="243">
        <v>6294</v>
      </c>
      <c r="D548" s="244">
        <v>7238</v>
      </c>
      <c r="E548" s="244">
        <v>6438</v>
      </c>
      <c r="F548" s="244">
        <v>5167</v>
      </c>
      <c r="G548" s="244">
        <v>3166</v>
      </c>
      <c r="H548" s="244">
        <v>1578</v>
      </c>
      <c r="I548" s="244">
        <v>2564</v>
      </c>
      <c r="J548" s="244">
        <v>4573</v>
      </c>
      <c r="K548" s="244">
        <v>2270</v>
      </c>
      <c r="L548" s="244">
        <v>2982</v>
      </c>
      <c r="M548" s="244">
        <v>2241</v>
      </c>
      <c r="N548" s="234">
        <v>5763</v>
      </c>
      <c r="O548" s="39">
        <v>50274</v>
      </c>
      <c r="P548"/>
      <c r="Q548"/>
      <c r="R548"/>
    </row>
    <row r="549" spans="2:18" ht="16.5" customHeight="1">
      <c r="B549" s="280" t="s">
        <v>88</v>
      </c>
      <c r="C549" s="319">
        <v>520</v>
      </c>
      <c r="D549" s="247">
        <v>558</v>
      </c>
      <c r="E549" s="247">
        <v>665</v>
      </c>
      <c r="F549" s="247">
        <v>656</v>
      </c>
      <c r="G549" s="247">
        <v>590</v>
      </c>
      <c r="H549" s="247">
        <v>887</v>
      </c>
      <c r="I549" s="247">
        <v>739</v>
      </c>
      <c r="J549" s="247">
        <v>602</v>
      </c>
      <c r="K549" s="247">
        <v>639</v>
      </c>
      <c r="L549" s="247">
        <v>682</v>
      </c>
      <c r="M549" s="244">
        <v>759</v>
      </c>
      <c r="N549" s="234">
        <v>534</v>
      </c>
      <c r="O549" s="317">
        <v>7831</v>
      </c>
      <c r="P549"/>
      <c r="Q549"/>
      <c r="R549"/>
    </row>
    <row r="550" spans="2:18" ht="16.5" customHeight="1">
      <c r="B550" s="280" t="s">
        <v>87</v>
      </c>
      <c r="C550" s="319">
        <v>359</v>
      </c>
      <c r="D550" s="247">
        <v>416</v>
      </c>
      <c r="E550" s="247">
        <v>483</v>
      </c>
      <c r="F550" s="247">
        <v>389</v>
      </c>
      <c r="G550" s="247">
        <v>395</v>
      </c>
      <c r="H550" s="247">
        <v>489</v>
      </c>
      <c r="I550" s="247">
        <v>508</v>
      </c>
      <c r="J550" s="247">
        <v>401</v>
      </c>
      <c r="K550" s="247">
        <v>384</v>
      </c>
      <c r="L550" s="247">
        <v>383</v>
      </c>
      <c r="M550" s="244">
        <v>429</v>
      </c>
      <c r="N550" s="234">
        <v>300</v>
      </c>
      <c r="O550" s="39">
        <v>4936</v>
      </c>
      <c r="P550"/>
      <c r="Q550"/>
      <c r="R550"/>
    </row>
    <row r="551" spans="2:18" ht="16.5" customHeight="1">
      <c r="B551" s="257" t="s">
        <v>34</v>
      </c>
      <c r="C551" s="243">
        <v>9602</v>
      </c>
      <c r="D551" s="244">
        <v>9995</v>
      </c>
      <c r="E551" s="244">
        <v>12459</v>
      </c>
      <c r="F551" s="244">
        <v>11983</v>
      </c>
      <c r="G551" s="244">
        <v>12441</v>
      </c>
      <c r="H551" s="244">
        <v>13248</v>
      </c>
      <c r="I551" s="244">
        <v>11442</v>
      </c>
      <c r="J551" s="244">
        <v>11742</v>
      </c>
      <c r="K551" s="244">
        <v>11941</v>
      </c>
      <c r="L551" s="244">
        <v>11938</v>
      </c>
      <c r="M551" s="244">
        <v>11550</v>
      </c>
      <c r="N551" s="234">
        <v>9097</v>
      </c>
      <c r="O551" s="317">
        <v>137438</v>
      </c>
      <c r="P551"/>
      <c r="Q551"/>
      <c r="R551"/>
    </row>
    <row r="552" spans="2:18" ht="16.5" customHeight="1">
      <c r="B552" s="257" t="s">
        <v>33</v>
      </c>
      <c r="C552" s="245">
        <v>1473</v>
      </c>
      <c r="D552" s="246">
        <v>1457</v>
      </c>
      <c r="E552" s="246">
        <v>2013</v>
      </c>
      <c r="F552" s="244">
        <v>1908</v>
      </c>
      <c r="G552" s="244">
        <v>2102</v>
      </c>
      <c r="H552" s="244">
        <v>2241</v>
      </c>
      <c r="I552" s="244">
        <v>2060</v>
      </c>
      <c r="J552" s="244">
        <v>1836</v>
      </c>
      <c r="K552" s="244">
        <v>2065</v>
      </c>
      <c r="L552" s="244">
        <v>2052</v>
      </c>
      <c r="M552" s="244">
        <v>1835</v>
      </c>
      <c r="N552" s="234">
        <v>1764</v>
      </c>
      <c r="O552" s="39">
        <v>22806</v>
      </c>
      <c r="P552"/>
      <c r="Q552"/>
      <c r="R552"/>
    </row>
    <row r="553" spans="2:18" ht="16.5" customHeight="1">
      <c r="B553" s="208" t="s">
        <v>58</v>
      </c>
      <c r="C553" s="320">
        <v>2244</v>
      </c>
      <c r="D553" s="321">
        <v>2555</v>
      </c>
      <c r="E553" s="321">
        <v>3731</v>
      </c>
      <c r="F553" s="247">
        <v>3615</v>
      </c>
      <c r="G553" s="247">
        <v>4934</v>
      </c>
      <c r="H553" s="247">
        <v>5044</v>
      </c>
      <c r="I553" s="247">
        <v>3956</v>
      </c>
      <c r="J553" s="247">
        <v>4027</v>
      </c>
      <c r="K553" s="247">
        <v>2996</v>
      </c>
      <c r="L553" s="247">
        <v>3317</v>
      </c>
      <c r="M553" s="244">
        <v>3073</v>
      </c>
      <c r="N553" s="234">
        <v>2761</v>
      </c>
      <c r="O553" s="317">
        <v>42253</v>
      </c>
      <c r="P553"/>
      <c r="Q553"/>
      <c r="R553"/>
    </row>
    <row r="554" spans="2:18" ht="16.5" customHeight="1">
      <c r="B554" s="257" t="s">
        <v>36</v>
      </c>
      <c r="C554" s="320">
        <v>143</v>
      </c>
      <c r="D554" s="321">
        <v>142</v>
      </c>
      <c r="E554" s="321">
        <v>152</v>
      </c>
      <c r="F554" s="247">
        <v>176</v>
      </c>
      <c r="G554" s="247">
        <v>166</v>
      </c>
      <c r="H554" s="247">
        <v>159</v>
      </c>
      <c r="I554" s="247">
        <v>198</v>
      </c>
      <c r="J554" s="247">
        <v>235</v>
      </c>
      <c r="K554" s="247">
        <v>118</v>
      </c>
      <c r="L554" s="247">
        <v>209</v>
      </c>
      <c r="M554" s="244">
        <v>161</v>
      </c>
      <c r="N554" s="234">
        <v>140</v>
      </c>
      <c r="O554" s="39">
        <v>1999</v>
      </c>
      <c r="P554"/>
      <c r="Q554"/>
      <c r="R554"/>
    </row>
    <row r="555" spans="2:18" ht="16.5" customHeight="1">
      <c r="B555" s="257" t="s">
        <v>37</v>
      </c>
      <c r="C555" s="319">
        <v>341</v>
      </c>
      <c r="D555" s="247">
        <v>352</v>
      </c>
      <c r="E555" s="247">
        <v>504</v>
      </c>
      <c r="F555" s="247">
        <v>498</v>
      </c>
      <c r="G555" s="247">
        <v>476</v>
      </c>
      <c r="H555" s="247">
        <v>537</v>
      </c>
      <c r="I555" s="247">
        <v>594</v>
      </c>
      <c r="J555" s="247">
        <v>443</v>
      </c>
      <c r="K555" s="247">
        <v>400</v>
      </c>
      <c r="L555" s="247">
        <v>452</v>
      </c>
      <c r="M555" s="244">
        <v>491</v>
      </c>
      <c r="N555" s="234">
        <v>381</v>
      </c>
      <c r="O555" s="317">
        <v>5469</v>
      </c>
      <c r="P555"/>
      <c r="Q555"/>
      <c r="R555"/>
    </row>
    <row r="556" spans="2:18" ht="16.5" customHeight="1">
      <c r="B556" s="258" t="s">
        <v>38</v>
      </c>
      <c r="C556" s="322">
        <v>910</v>
      </c>
      <c r="D556" s="323">
        <v>984</v>
      </c>
      <c r="E556" s="247">
        <v>1360</v>
      </c>
      <c r="F556" s="323">
        <v>1400</v>
      </c>
      <c r="G556" s="323">
        <v>1623</v>
      </c>
      <c r="H556" s="323">
        <v>1596</v>
      </c>
      <c r="I556" s="323">
        <v>1315</v>
      </c>
      <c r="J556" s="323">
        <v>1276</v>
      </c>
      <c r="K556" s="323">
        <v>1266</v>
      </c>
      <c r="L556" s="323">
        <v>1492</v>
      </c>
      <c r="M556" s="249">
        <v>1452</v>
      </c>
      <c r="N556" s="235">
        <v>922</v>
      </c>
      <c r="O556" s="39">
        <v>15596</v>
      </c>
      <c r="P556"/>
      <c r="Q556"/>
      <c r="R556"/>
    </row>
    <row r="557" spans="2:18" ht="16.5" customHeight="1">
      <c r="B557" s="257" t="s">
        <v>9</v>
      </c>
      <c r="C557" s="243">
        <v>2182</v>
      </c>
      <c r="D557" s="244">
        <v>2116</v>
      </c>
      <c r="E557" s="259">
        <v>2428</v>
      </c>
      <c r="F557" s="244">
        <v>2139</v>
      </c>
      <c r="G557" s="244">
        <v>2263</v>
      </c>
      <c r="H557" s="244">
        <v>2097</v>
      </c>
      <c r="I557" s="244">
        <v>2141</v>
      </c>
      <c r="J557" s="244">
        <v>2270</v>
      </c>
      <c r="K557" s="244">
        <v>1958</v>
      </c>
      <c r="L557" s="244">
        <v>1969</v>
      </c>
      <c r="M557" s="244">
        <v>1772</v>
      </c>
      <c r="N557" s="234">
        <v>1949</v>
      </c>
      <c r="O557" s="317">
        <v>25284</v>
      </c>
      <c r="P557"/>
      <c r="Q557"/>
      <c r="R557"/>
    </row>
    <row r="558" spans="2:18" ht="16.5" customHeight="1" thickBot="1">
      <c r="B558" s="260" t="s">
        <v>29</v>
      </c>
      <c r="C558" s="250">
        <v>65</v>
      </c>
      <c r="D558" s="251">
        <v>72</v>
      </c>
      <c r="E558" s="251">
        <v>66</v>
      </c>
      <c r="F558" s="251">
        <v>75</v>
      </c>
      <c r="G558" s="251">
        <v>89</v>
      </c>
      <c r="H558" s="251">
        <v>98</v>
      </c>
      <c r="I558" s="251">
        <v>80</v>
      </c>
      <c r="J558" s="251">
        <v>92</v>
      </c>
      <c r="K558" s="251">
        <v>98</v>
      </c>
      <c r="L558" s="251">
        <v>85</v>
      </c>
      <c r="M558" s="251">
        <v>60</v>
      </c>
      <c r="N558" s="236">
        <v>66</v>
      </c>
      <c r="O558" s="49">
        <v>946</v>
      </c>
      <c r="P558"/>
      <c r="Q558"/>
      <c r="R558"/>
    </row>
    <row r="559" spans="2:18" ht="15.75" customHeight="1">
      <c r="B559" s="316" t="s">
        <v>122</v>
      </c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2:18" ht="15.75" customHeight="1">
      <c r="B560" t="s">
        <v>71</v>
      </c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2:18" ht="15.75" customHeight="1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2:18" ht="15.75" customHeight="1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2:18" ht="15">
      <c r="B563" s="395" t="s">
        <v>39</v>
      </c>
      <c r="C563" s="395"/>
      <c r="D563" s="395"/>
      <c r="E563" s="395"/>
      <c r="F563" s="395"/>
      <c r="G563" s="395"/>
      <c r="H563" s="395"/>
      <c r="I563" s="395"/>
      <c r="J563" s="395"/>
      <c r="K563" s="395"/>
      <c r="L563" s="395"/>
      <c r="M563" s="395"/>
      <c r="N563" s="395"/>
      <c r="O563" s="395"/>
      <c r="P563"/>
      <c r="Q563"/>
      <c r="R563"/>
    </row>
    <row r="564" spans="2:18" ht="15">
      <c r="B564" s="396" t="s">
        <v>123</v>
      </c>
      <c r="C564" s="396"/>
      <c r="D564" s="396"/>
      <c r="E564" s="396"/>
      <c r="F564" s="396"/>
      <c r="G564" s="396"/>
      <c r="H564" s="396"/>
      <c r="I564" s="396"/>
      <c r="J564" s="396"/>
      <c r="K564" s="396"/>
      <c r="L564" s="396"/>
      <c r="M564" s="396"/>
      <c r="N564" s="396"/>
      <c r="O564" s="396"/>
      <c r="P564"/>
      <c r="Q564"/>
      <c r="R564"/>
    </row>
    <row r="565" spans="2:18" ht="15">
      <c r="B565" s="396" t="s">
        <v>124</v>
      </c>
      <c r="C565" s="396"/>
      <c r="D565" s="396"/>
      <c r="E565" s="396"/>
      <c r="F565" s="396"/>
      <c r="G565" s="396"/>
      <c r="H565" s="396"/>
      <c r="I565" s="396"/>
      <c r="J565" s="396"/>
      <c r="K565" s="396"/>
      <c r="L565" s="396"/>
      <c r="M565" s="396"/>
      <c r="N565" s="396"/>
      <c r="O565" s="396"/>
      <c r="P565"/>
      <c r="Q565"/>
      <c r="R565"/>
    </row>
    <row r="566" spans="2:18" ht="1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/>
      <c r="Q566"/>
      <c r="R566"/>
    </row>
    <row r="567" spans="2:18" ht="15.75" customHeight="1">
      <c r="B567" s="397" t="s">
        <v>126</v>
      </c>
      <c r="C567" s="397"/>
      <c r="D567" s="397"/>
      <c r="E567" s="397"/>
      <c r="F567" s="397"/>
      <c r="G567" s="397"/>
      <c r="H567" s="397"/>
      <c r="I567" s="397"/>
      <c r="J567" s="397"/>
      <c r="K567" s="397"/>
      <c r="L567" s="397"/>
      <c r="M567" s="397"/>
      <c r="N567" s="397"/>
      <c r="O567" s="397"/>
      <c r="P567"/>
      <c r="Q567"/>
      <c r="R567"/>
    </row>
    <row r="569" spans="2:15" ht="15.75" customHeight="1">
      <c r="B569" s="397" t="s">
        <v>74</v>
      </c>
      <c r="C569" s="397"/>
      <c r="D569" s="397"/>
      <c r="E569" s="397"/>
      <c r="F569" s="397"/>
      <c r="G569" s="397"/>
      <c r="H569" s="397"/>
      <c r="I569" s="397"/>
      <c r="J569" s="397"/>
      <c r="K569" s="397"/>
      <c r="L569" s="397"/>
      <c r="M569" s="397"/>
      <c r="N569" s="397"/>
      <c r="O569" s="397"/>
    </row>
    <row r="571" spans="2:15" ht="15.75" customHeight="1">
      <c r="B571" s="397" t="s">
        <v>73</v>
      </c>
      <c r="C571" s="397"/>
      <c r="D571" s="397"/>
      <c r="E571" s="397"/>
      <c r="F571" s="397"/>
      <c r="G571" s="397"/>
      <c r="H571" s="397"/>
      <c r="I571" s="397"/>
      <c r="J571" s="397"/>
      <c r="K571" s="397"/>
      <c r="L571" s="397"/>
      <c r="M571" s="397"/>
      <c r="N571" s="397"/>
      <c r="O571" s="397"/>
    </row>
    <row r="572" ht="13.5" thickBot="1"/>
    <row r="573" spans="2:15" ht="16.5" customHeight="1" thickBot="1">
      <c r="B573" s="6" t="s">
        <v>45</v>
      </c>
      <c r="C573" s="5" t="s">
        <v>12</v>
      </c>
      <c r="D573" s="5" t="s">
        <v>13</v>
      </c>
      <c r="E573" s="5" t="s">
        <v>14</v>
      </c>
      <c r="F573" s="5" t="s">
        <v>15</v>
      </c>
      <c r="G573" s="5" t="s">
        <v>16</v>
      </c>
      <c r="H573" s="5" t="s">
        <v>17</v>
      </c>
      <c r="I573" s="5" t="s">
        <v>18</v>
      </c>
      <c r="J573" s="5" t="s">
        <v>19</v>
      </c>
      <c r="K573" s="5" t="s">
        <v>20</v>
      </c>
      <c r="L573" s="5" t="s">
        <v>21</v>
      </c>
      <c r="M573" s="5" t="s">
        <v>22</v>
      </c>
      <c r="N573" s="18" t="s">
        <v>23</v>
      </c>
      <c r="O573" s="16" t="s">
        <v>24</v>
      </c>
    </row>
    <row r="574" spans="2:15" ht="16.5" customHeight="1">
      <c r="B574" s="141" t="s">
        <v>40</v>
      </c>
      <c r="C574" s="110">
        <v>411799.38</v>
      </c>
      <c r="D574" s="111">
        <v>158781.19</v>
      </c>
      <c r="E574" s="111">
        <v>99657.8</v>
      </c>
      <c r="F574" s="112">
        <v>956357.92</v>
      </c>
      <c r="G574" s="111">
        <v>100677.53</v>
      </c>
      <c r="H574" s="111">
        <v>18960.93</v>
      </c>
      <c r="I574" s="111">
        <v>91942.33</v>
      </c>
      <c r="J574" s="111">
        <v>286637.95</v>
      </c>
      <c r="K574" s="111">
        <v>74804.97</v>
      </c>
      <c r="L574" s="111">
        <v>748617.67</v>
      </c>
      <c r="M574" s="111">
        <v>394280.78</v>
      </c>
      <c r="N574" s="112">
        <v>60001.51</v>
      </c>
      <c r="O574" s="113">
        <f>SUM(C574:N574)</f>
        <v>3402519.96</v>
      </c>
    </row>
    <row r="575" spans="2:15" ht="16.5" customHeight="1">
      <c r="B575" s="141" t="s">
        <v>41</v>
      </c>
      <c r="C575" s="114">
        <v>10844.13</v>
      </c>
      <c r="D575" s="115">
        <v>976.36</v>
      </c>
      <c r="E575" s="115">
        <v>3780.29</v>
      </c>
      <c r="F575" s="116">
        <v>10208.37</v>
      </c>
      <c r="G575" s="115">
        <v>7776.66</v>
      </c>
      <c r="H575" s="115">
        <v>2006.82</v>
      </c>
      <c r="I575" s="115">
        <v>1753.88</v>
      </c>
      <c r="J575" s="115">
        <v>21137.33</v>
      </c>
      <c r="K575" s="115">
        <v>6557.15</v>
      </c>
      <c r="L575" s="115">
        <v>10735.99</v>
      </c>
      <c r="M575" s="115">
        <v>6902.78</v>
      </c>
      <c r="N575" s="116">
        <v>4196.19</v>
      </c>
      <c r="O575" s="117">
        <f>SUM(C575:N575)</f>
        <v>86875.95</v>
      </c>
    </row>
    <row r="576" spans="2:15" ht="16.5" customHeight="1">
      <c r="B576" s="141" t="s">
        <v>42</v>
      </c>
      <c r="C576" s="114">
        <v>3959.63</v>
      </c>
      <c r="D576" s="115">
        <v>1009.8</v>
      </c>
      <c r="E576" s="115">
        <v>1795.42</v>
      </c>
      <c r="F576" s="116">
        <v>9514.61</v>
      </c>
      <c r="G576" s="115">
        <v>9812.81</v>
      </c>
      <c r="H576" s="115">
        <v>23988.29</v>
      </c>
      <c r="I576" s="115">
        <v>5556.34</v>
      </c>
      <c r="J576" s="115">
        <v>16234.67</v>
      </c>
      <c r="K576" s="115">
        <v>7783.73</v>
      </c>
      <c r="L576" s="115">
        <v>12948.56</v>
      </c>
      <c r="M576" s="115">
        <v>5767.01</v>
      </c>
      <c r="N576" s="116">
        <v>20716.21</v>
      </c>
      <c r="O576" s="117">
        <f>SUM(C576:N576)</f>
        <v>119087.07999999999</v>
      </c>
    </row>
    <row r="577" spans="2:15" ht="16.5" customHeight="1" thickBot="1">
      <c r="B577" s="142" t="s">
        <v>43</v>
      </c>
      <c r="C577" s="118">
        <v>73.89</v>
      </c>
      <c r="D577" s="119">
        <v>11.51</v>
      </c>
      <c r="E577" s="119" t="s">
        <v>44</v>
      </c>
      <c r="F577" s="120" t="s">
        <v>44</v>
      </c>
      <c r="G577" s="119" t="s">
        <v>44</v>
      </c>
      <c r="H577" s="119">
        <v>11.33</v>
      </c>
      <c r="I577" s="119">
        <v>10</v>
      </c>
      <c r="J577" s="119">
        <v>83.5</v>
      </c>
      <c r="K577" s="119">
        <v>10</v>
      </c>
      <c r="L577" s="119">
        <v>11.5</v>
      </c>
      <c r="M577" s="119">
        <v>156</v>
      </c>
      <c r="N577" s="120">
        <v>8.15</v>
      </c>
      <c r="O577" s="121">
        <f>SUM(C577:N577)</f>
        <v>375.88</v>
      </c>
    </row>
    <row r="578" spans="2:15" ht="14.25">
      <c r="B578" s="9" t="s">
        <v>47</v>
      </c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1"/>
    </row>
    <row r="579" spans="2:7" ht="15">
      <c r="B579" t="s">
        <v>75</v>
      </c>
      <c r="C579"/>
      <c r="D579"/>
      <c r="E579"/>
      <c r="F579"/>
      <c r="G579"/>
    </row>
    <row r="580" ht="13.5" thickBot="1"/>
    <row r="581" spans="2:15" ht="16.5" customHeight="1" thickBot="1">
      <c r="B581" s="7" t="s">
        <v>46</v>
      </c>
      <c r="C581" s="20" t="s">
        <v>12</v>
      </c>
      <c r="D581" s="8" t="s">
        <v>13</v>
      </c>
      <c r="E581" s="8" t="s">
        <v>14</v>
      </c>
      <c r="F581" s="8" t="s">
        <v>15</v>
      </c>
      <c r="G581" s="8" t="s">
        <v>16</v>
      </c>
      <c r="H581" s="8" t="s">
        <v>17</v>
      </c>
      <c r="I581" s="8" t="s">
        <v>18</v>
      </c>
      <c r="J581" s="8" t="s">
        <v>19</v>
      </c>
      <c r="K581" s="8" t="s">
        <v>20</v>
      </c>
      <c r="L581" s="8" t="s">
        <v>21</v>
      </c>
      <c r="M581" s="8" t="s">
        <v>22</v>
      </c>
      <c r="N581" s="19" t="s">
        <v>23</v>
      </c>
      <c r="O581" s="17" t="s">
        <v>24</v>
      </c>
    </row>
    <row r="582" spans="2:15" ht="16.5" customHeight="1">
      <c r="B582" s="143" t="s">
        <v>40</v>
      </c>
      <c r="C582" s="122">
        <v>102661.67</v>
      </c>
      <c r="D582" s="123">
        <v>198532.8</v>
      </c>
      <c r="E582" s="123">
        <v>202582.92</v>
      </c>
      <c r="F582" s="123">
        <v>91635.25</v>
      </c>
      <c r="G582" s="123">
        <v>83007.06</v>
      </c>
      <c r="H582" s="123">
        <v>1520648.06</v>
      </c>
      <c r="I582" s="123">
        <v>153174.32</v>
      </c>
      <c r="J582" s="123">
        <v>509167.62</v>
      </c>
      <c r="K582" s="123">
        <v>233196.61</v>
      </c>
      <c r="L582" s="123">
        <v>632411.35</v>
      </c>
      <c r="M582" s="123">
        <v>154443.18</v>
      </c>
      <c r="N582" s="124">
        <v>50256.97</v>
      </c>
      <c r="O582" s="125">
        <f>SUM(C582:N582)</f>
        <v>3931717.81</v>
      </c>
    </row>
    <row r="583" spans="2:15" ht="16.5" customHeight="1">
      <c r="B583" s="144" t="s">
        <v>41</v>
      </c>
      <c r="C583" s="126">
        <v>6962.33</v>
      </c>
      <c r="D583" s="127">
        <v>2680.01</v>
      </c>
      <c r="E583" s="127">
        <v>8112.91</v>
      </c>
      <c r="F583" s="127">
        <v>6358.6</v>
      </c>
      <c r="G583" s="127">
        <v>7066.02</v>
      </c>
      <c r="H583" s="127">
        <v>39043.27</v>
      </c>
      <c r="I583" s="127">
        <v>7396.21</v>
      </c>
      <c r="J583" s="127">
        <v>5238.85</v>
      </c>
      <c r="K583" s="127">
        <v>8391.08</v>
      </c>
      <c r="L583" s="127">
        <v>4641.24</v>
      </c>
      <c r="M583" s="127">
        <v>32388.55</v>
      </c>
      <c r="N583" s="128">
        <v>10676.29</v>
      </c>
      <c r="O583" s="129">
        <f>SUM(C583:N583)</f>
        <v>138955.36000000002</v>
      </c>
    </row>
    <row r="584" spans="2:15" ht="16.5" customHeight="1">
      <c r="B584" s="144" t="s">
        <v>42</v>
      </c>
      <c r="C584" s="126">
        <v>15756.15</v>
      </c>
      <c r="D584" s="127">
        <v>6383.07</v>
      </c>
      <c r="E584" s="127">
        <v>15829.67</v>
      </c>
      <c r="F584" s="127">
        <v>23546.52</v>
      </c>
      <c r="G584" s="127">
        <v>13300.66</v>
      </c>
      <c r="H584" s="127">
        <v>11051.8</v>
      </c>
      <c r="I584" s="127">
        <v>15353.34</v>
      </c>
      <c r="J584" s="127">
        <v>9613.88</v>
      </c>
      <c r="K584" s="127">
        <v>12428.34</v>
      </c>
      <c r="L584" s="127">
        <v>14361.81</v>
      </c>
      <c r="M584" s="127">
        <v>5208.81</v>
      </c>
      <c r="N584" s="128">
        <v>7265.43</v>
      </c>
      <c r="O584" s="129">
        <f>SUM(C584:N584)</f>
        <v>150099.48</v>
      </c>
    </row>
    <row r="585" spans="2:15" ht="16.5" customHeight="1" thickBot="1">
      <c r="B585" s="145" t="s">
        <v>43</v>
      </c>
      <c r="C585" s="130">
        <v>0</v>
      </c>
      <c r="D585" s="131">
        <v>0</v>
      </c>
      <c r="E585" s="132">
        <v>0</v>
      </c>
      <c r="F585" s="132">
        <v>0</v>
      </c>
      <c r="G585" s="132">
        <v>12.4</v>
      </c>
      <c r="H585" s="132">
        <v>125</v>
      </c>
      <c r="I585" s="132">
        <v>11.5</v>
      </c>
      <c r="J585" s="132">
        <v>903.5</v>
      </c>
      <c r="K585" s="132">
        <v>61.8</v>
      </c>
      <c r="L585" s="132">
        <v>0</v>
      </c>
      <c r="M585" s="132">
        <v>32</v>
      </c>
      <c r="N585" s="131">
        <v>1453.57</v>
      </c>
      <c r="O585" s="133">
        <f>SUM(C585:N585)</f>
        <v>2599.77</v>
      </c>
    </row>
    <row r="586" ht="12.75">
      <c r="B586" s="9" t="s">
        <v>49</v>
      </c>
    </row>
    <row r="587" spans="2:7" ht="15">
      <c r="B587" t="s">
        <v>75</v>
      </c>
      <c r="C587"/>
      <c r="D587"/>
      <c r="E587"/>
      <c r="F587"/>
      <c r="G587"/>
    </row>
    <row r="588" spans="2:7" ht="15">
      <c r="B588"/>
      <c r="C588"/>
      <c r="D588"/>
      <c r="E588"/>
      <c r="F588"/>
      <c r="G588"/>
    </row>
    <row r="589" spans="2:7" ht="15">
      <c r="B589"/>
      <c r="C589"/>
      <c r="D589"/>
      <c r="E589"/>
      <c r="F589"/>
      <c r="G589"/>
    </row>
    <row r="590" ht="13.5" thickBot="1"/>
    <row r="591" spans="2:15" ht="16.5" customHeight="1" thickBot="1">
      <c r="B591" s="7" t="s">
        <v>52</v>
      </c>
      <c r="C591" s="20" t="s">
        <v>12</v>
      </c>
      <c r="D591" s="8" t="s">
        <v>13</v>
      </c>
      <c r="E591" s="8" t="s">
        <v>14</v>
      </c>
      <c r="F591" s="8" t="s">
        <v>15</v>
      </c>
      <c r="G591" s="8" t="s">
        <v>16</v>
      </c>
      <c r="H591" s="8" t="s">
        <v>17</v>
      </c>
      <c r="I591" s="8" t="s">
        <v>18</v>
      </c>
      <c r="J591" s="8" t="s">
        <v>19</v>
      </c>
      <c r="K591" s="8" t="s">
        <v>20</v>
      </c>
      <c r="L591" s="8" t="s">
        <v>21</v>
      </c>
      <c r="M591" s="8" t="s">
        <v>22</v>
      </c>
      <c r="N591" s="19" t="s">
        <v>23</v>
      </c>
      <c r="O591" s="17" t="s">
        <v>24</v>
      </c>
    </row>
    <row r="592" spans="2:15" ht="16.5" customHeight="1">
      <c r="B592" s="143" t="s">
        <v>40</v>
      </c>
      <c r="C592" s="134">
        <v>131695.64</v>
      </c>
      <c r="D592" s="123">
        <v>30288.29</v>
      </c>
      <c r="E592" s="123">
        <v>1614202.6</v>
      </c>
      <c r="F592" s="123">
        <v>199191.1</v>
      </c>
      <c r="G592" s="123">
        <v>346490.32</v>
      </c>
      <c r="H592" s="123">
        <v>143766.77000000002</v>
      </c>
      <c r="I592" s="123">
        <v>256326.93</v>
      </c>
      <c r="J592" s="123">
        <v>276709.83</v>
      </c>
      <c r="K592" s="123">
        <v>101125.31</v>
      </c>
      <c r="L592" s="123">
        <v>976155.6699999999</v>
      </c>
      <c r="M592" s="123">
        <v>320008.12</v>
      </c>
      <c r="N592" s="135">
        <v>112806.12</v>
      </c>
      <c r="O592" s="125">
        <f>SUM(C592:N592)</f>
        <v>4508766.7</v>
      </c>
    </row>
    <row r="593" spans="2:15" ht="16.5" customHeight="1">
      <c r="B593" s="144" t="s">
        <v>41</v>
      </c>
      <c r="C593" s="136">
        <v>7186.07</v>
      </c>
      <c r="D593" s="127">
        <v>10474.95</v>
      </c>
      <c r="E593" s="127">
        <v>8787.85</v>
      </c>
      <c r="F593" s="127">
        <v>9714.32</v>
      </c>
      <c r="G593" s="127">
        <v>9271.54</v>
      </c>
      <c r="H593" s="127">
        <v>40853.219999999994</v>
      </c>
      <c r="I593" s="127">
        <v>18835.27</v>
      </c>
      <c r="J593" s="127">
        <v>27237.5</v>
      </c>
      <c r="K593" s="127">
        <v>22568.74</v>
      </c>
      <c r="L593" s="127">
        <v>9152.19</v>
      </c>
      <c r="M593" s="127">
        <v>8607.14</v>
      </c>
      <c r="N593" s="137">
        <v>6511.38</v>
      </c>
      <c r="O593" s="129">
        <f>SUM(C593:N593)</f>
        <v>179200.16999999998</v>
      </c>
    </row>
    <row r="594" spans="2:15" ht="16.5" customHeight="1">
      <c r="B594" s="144" t="s">
        <v>42</v>
      </c>
      <c r="C594" s="136">
        <v>9640.36</v>
      </c>
      <c r="D594" s="127">
        <v>7580.39</v>
      </c>
      <c r="E594" s="127">
        <v>24303.47</v>
      </c>
      <c r="F594" s="127">
        <v>7563.43</v>
      </c>
      <c r="G594" s="127">
        <v>42226.54</v>
      </c>
      <c r="H594" s="127">
        <v>47043.8</v>
      </c>
      <c r="I594" s="127">
        <v>23074.19</v>
      </c>
      <c r="J594" s="127">
        <v>38546.39</v>
      </c>
      <c r="K594" s="127">
        <v>18653.3</v>
      </c>
      <c r="L594" s="127">
        <v>6235.97</v>
      </c>
      <c r="M594" s="127">
        <v>5594.259999999999</v>
      </c>
      <c r="N594" s="137">
        <v>29837.24</v>
      </c>
      <c r="O594" s="129">
        <f>SUM(C594:N594)</f>
        <v>260299.34</v>
      </c>
    </row>
    <row r="595" spans="2:15" ht="16.5" customHeight="1" thickBot="1">
      <c r="B595" s="145" t="s">
        <v>43</v>
      </c>
      <c r="C595" s="138">
        <v>186.7</v>
      </c>
      <c r="D595" s="131" t="s">
        <v>44</v>
      </c>
      <c r="E595" s="131" t="s">
        <v>44</v>
      </c>
      <c r="F595" s="131" t="s">
        <v>44</v>
      </c>
      <c r="G595" s="131" t="s">
        <v>44</v>
      </c>
      <c r="H595" s="132">
        <v>254</v>
      </c>
      <c r="I595" s="132">
        <v>9.2</v>
      </c>
      <c r="J595" s="131" t="s">
        <v>44</v>
      </c>
      <c r="K595" s="131" t="s">
        <v>44</v>
      </c>
      <c r="L595" s="132">
        <v>90</v>
      </c>
      <c r="M595" s="132" t="s">
        <v>44</v>
      </c>
      <c r="N595" s="131" t="s">
        <v>44</v>
      </c>
      <c r="O595" s="133">
        <f>SUM(C595:N595)</f>
        <v>539.9</v>
      </c>
    </row>
    <row r="596" ht="12.75">
      <c r="B596" s="9" t="s">
        <v>49</v>
      </c>
    </row>
    <row r="597" spans="2:7" ht="15">
      <c r="B597" t="s">
        <v>75</v>
      </c>
      <c r="C597"/>
      <c r="D597"/>
      <c r="E597"/>
      <c r="F597"/>
      <c r="G597"/>
    </row>
    <row r="598" ht="13.5" thickBot="1"/>
    <row r="599" spans="2:15" ht="16.5" customHeight="1" thickBot="1">
      <c r="B599" s="6" t="s">
        <v>54</v>
      </c>
      <c r="C599" s="211" t="s">
        <v>12</v>
      </c>
      <c r="D599" s="22" t="s">
        <v>13</v>
      </c>
      <c r="E599" s="175" t="s">
        <v>14</v>
      </c>
      <c r="F599" s="176" t="s">
        <v>15</v>
      </c>
      <c r="G599" s="176" t="s">
        <v>16</v>
      </c>
      <c r="H599" s="176" t="s">
        <v>17</v>
      </c>
      <c r="I599" s="176" t="s">
        <v>18</v>
      </c>
      <c r="J599" s="176" t="s">
        <v>19</v>
      </c>
      <c r="K599" s="176" t="s">
        <v>20</v>
      </c>
      <c r="L599" s="176" t="s">
        <v>21</v>
      </c>
      <c r="M599" s="176" t="s">
        <v>22</v>
      </c>
      <c r="N599" s="176" t="s">
        <v>23</v>
      </c>
      <c r="O599" s="177" t="s">
        <v>24</v>
      </c>
    </row>
    <row r="600" spans="2:15" ht="16.5" customHeight="1">
      <c r="B600" s="167" t="s">
        <v>40</v>
      </c>
      <c r="C600" s="168">
        <v>35283.99</v>
      </c>
      <c r="D600" s="169">
        <v>86520.16</v>
      </c>
      <c r="E600" s="170">
        <v>43495.48</v>
      </c>
      <c r="F600" s="171">
        <v>207237.69</v>
      </c>
      <c r="G600" s="172">
        <v>722725.56</v>
      </c>
      <c r="H600" s="172">
        <v>238274.9</v>
      </c>
      <c r="I600" s="172">
        <v>401844.48</v>
      </c>
      <c r="J600" s="172">
        <v>103566.73</v>
      </c>
      <c r="K600" s="172">
        <v>67818.03</v>
      </c>
      <c r="L600" s="172">
        <v>54861.49</v>
      </c>
      <c r="M600" s="172">
        <v>76019.52</v>
      </c>
      <c r="N600" s="173">
        <v>158444.82</v>
      </c>
      <c r="O600" s="174">
        <v>2196092.85</v>
      </c>
    </row>
    <row r="601" spans="2:15" ht="16.5" customHeight="1">
      <c r="B601" s="144" t="s">
        <v>41</v>
      </c>
      <c r="C601" s="164">
        <v>5525.57</v>
      </c>
      <c r="D601" s="30">
        <v>5195.96</v>
      </c>
      <c r="E601" s="31">
        <v>9100.46</v>
      </c>
      <c r="F601" s="139">
        <v>8387.28</v>
      </c>
      <c r="G601" s="127">
        <v>6200.36</v>
      </c>
      <c r="H601" s="127">
        <v>5858.04</v>
      </c>
      <c r="I601" s="127">
        <v>35264.89</v>
      </c>
      <c r="J601" s="127">
        <v>33262.95</v>
      </c>
      <c r="K601" s="127">
        <v>135591.62</v>
      </c>
      <c r="L601" s="127">
        <v>10267.76</v>
      </c>
      <c r="M601" s="127">
        <v>6030.53</v>
      </c>
      <c r="N601" s="137">
        <v>14557.37</v>
      </c>
      <c r="O601" s="161">
        <v>275242.79</v>
      </c>
    </row>
    <row r="602" spans="2:15" ht="16.5" customHeight="1">
      <c r="B602" s="144" t="s">
        <v>42</v>
      </c>
      <c r="C602" s="164">
        <v>6378.76</v>
      </c>
      <c r="D602" s="30">
        <v>4379.860000000001</v>
      </c>
      <c r="E602" s="31">
        <v>30323.82</v>
      </c>
      <c r="F602" s="139">
        <v>53671.33</v>
      </c>
      <c r="G602" s="127">
        <v>23413</v>
      </c>
      <c r="H602" s="127">
        <v>13082.35</v>
      </c>
      <c r="I602" s="127">
        <v>17631.06</v>
      </c>
      <c r="J602" s="127">
        <v>12197.52</v>
      </c>
      <c r="K602" s="127">
        <v>90554.65</v>
      </c>
      <c r="L602" s="127">
        <v>19711.03</v>
      </c>
      <c r="M602" s="127">
        <v>9925.93</v>
      </c>
      <c r="N602" s="137">
        <v>16734.78</v>
      </c>
      <c r="O602" s="161">
        <v>298004.09</v>
      </c>
    </row>
    <row r="603" spans="2:15" ht="16.5" customHeight="1">
      <c r="B603" s="144" t="s">
        <v>43</v>
      </c>
      <c r="C603" s="126" t="s">
        <v>44</v>
      </c>
      <c r="D603" s="31">
        <v>77.6</v>
      </c>
      <c r="E603" s="31">
        <v>16.4</v>
      </c>
      <c r="F603" s="140">
        <v>163.6</v>
      </c>
      <c r="G603" s="127">
        <v>43</v>
      </c>
      <c r="H603" s="127">
        <v>73.6</v>
      </c>
      <c r="I603" s="127">
        <v>71.85</v>
      </c>
      <c r="J603" s="127">
        <v>10.3</v>
      </c>
      <c r="K603" s="127" t="s">
        <v>44</v>
      </c>
      <c r="L603" s="127">
        <v>32.5</v>
      </c>
      <c r="M603" s="127" t="s">
        <v>44</v>
      </c>
      <c r="N603" s="127">
        <v>42.28</v>
      </c>
      <c r="O603" s="161">
        <v>531.13</v>
      </c>
    </row>
    <row r="604" spans="2:15" ht="16.5" customHeight="1">
      <c r="B604" s="144" t="s">
        <v>56</v>
      </c>
      <c r="C604" s="165">
        <v>100</v>
      </c>
      <c r="D604" s="127" t="s">
        <v>44</v>
      </c>
      <c r="E604" s="127">
        <v>275</v>
      </c>
      <c r="F604" s="127" t="s">
        <v>44</v>
      </c>
      <c r="G604" s="127" t="s">
        <v>44</v>
      </c>
      <c r="H604" s="127" t="s">
        <v>44</v>
      </c>
      <c r="I604" s="127" t="s">
        <v>44</v>
      </c>
      <c r="J604" s="127" t="s">
        <v>44</v>
      </c>
      <c r="K604" s="127" t="s">
        <v>44</v>
      </c>
      <c r="L604" s="127" t="s">
        <v>44</v>
      </c>
      <c r="M604" s="127" t="s">
        <v>44</v>
      </c>
      <c r="N604" s="127" t="s">
        <v>44</v>
      </c>
      <c r="O604" s="161">
        <v>375</v>
      </c>
    </row>
    <row r="605" spans="2:15" ht="16.5" customHeight="1" thickBot="1">
      <c r="B605" s="145" t="s">
        <v>55</v>
      </c>
      <c r="C605" s="166">
        <v>142</v>
      </c>
      <c r="D605" s="132" t="s">
        <v>44</v>
      </c>
      <c r="E605" s="162" t="s">
        <v>44</v>
      </c>
      <c r="F605" s="132" t="s">
        <v>44</v>
      </c>
      <c r="G605" s="132" t="s">
        <v>44</v>
      </c>
      <c r="H605" s="132" t="s">
        <v>44</v>
      </c>
      <c r="I605" s="132" t="s">
        <v>44</v>
      </c>
      <c r="J605" s="132" t="s">
        <v>44</v>
      </c>
      <c r="K605" s="132" t="s">
        <v>44</v>
      </c>
      <c r="L605" s="132" t="s">
        <v>44</v>
      </c>
      <c r="M605" s="132" t="s">
        <v>44</v>
      </c>
      <c r="N605" s="132" t="s">
        <v>44</v>
      </c>
      <c r="O605" s="163">
        <v>142</v>
      </c>
    </row>
    <row r="606" ht="12.75">
      <c r="B606" s="9" t="s">
        <v>49</v>
      </c>
    </row>
    <row r="607" spans="2:7" ht="15">
      <c r="B607" t="s">
        <v>75</v>
      </c>
      <c r="C607"/>
      <c r="D607"/>
      <c r="E607"/>
      <c r="F607"/>
      <c r="G607"/>
    </row>
    <row r="608" ht="13.5" thickBot="1"/>
    <row r="609" spans="2:15" ht="16.5" customHeight="1" thickBot="1">
      <c r="B609" s="6" t="s">
        <v>60</v>
      </c>
      <c r="C609" s="211" t="s">
        <v>12</v>
      </c>
      <c r="D609" s="22" t="s">
        <v>13</v>
      </c>
      <c r="E609" s="175" t="s">
        <v>14</v>
      </c>
      <c r="F609" s="176" t="s">
        <v>15</v>
      </c>
      <c r="G609" s="176" t="s">
        <v>16</v>
      </c>
      <c r="H609" s="176" t="s">
        <v>17</v>
      </c>
      <c r="I609" s="176" t="s">
        <v>18</v>
      </c>
      <c r="J609" s="176" t="s">
        <v>19</v>
      </c>
      <c r="K609" s="176" t="s">
        <v>20</v>
      </c>
      <c r="L609" s="176" t="s">
        <v>21</v>
      </c>
      <c r="M609" s="176" t="s">
        <v>22</v>
      </c>
      <c r="N609" s="176" t="s">
        <v>23</v>
      </c>
      <c r="O609" s="177" t="s">
        <v>24</v>
      </c>
    </row>
    <row r="610" spans="2:15" ht="16.5" customHeight="1">
      <c r="B610" s="167" t="s">
        <v>40</v>
      </c>
      <c r="C610" s="168">
        <v>167802.99000000002</v>
      </c>
      <c r="D610" s="169">
        <v>1516705.07</v>
      </c>
      <c r="E610" s="170">
        <v>86738.43</v>
      </c>
      <c r="F610" s="171">
        <v>69318.15</v>
      </c>
      <c r="G610" s="172">
        <v>1937395.47</v>
      </c>
      <c r="H610" s="172">
        <v>181250.91999999998</v>
      </c>
      <c r="I610" s="172">
        <v>109692.97</v>
      </c>
      <c r="J610" s="172">
        <v>730693.91</v>
      </c>
      <c r="K610" s="172">
        <v>137441.48</v>
      </c>
      <c r="L610" s="172">
        <v>98445.2</v>
      </c>
      <c r="M610" s="172">
        <v>84575.18</v>
      </c>
      <c r="N610" s="173">
        <v>752342.86</v>
      </c>
      <c r="O610" s="174">
        <f>SUM(C610:N610)</f>
        <v>5872402.630000001</v>
      </c>
    </row>
    <row r="611" spans="2:15" ht="16.5" customHeight="1">
      <c r="B611" s="144" t="s">
        <v>41</v>
      </c>
      <c r="C611" s="164">
        <v>9451.13</v>
      </c>
      <c r="D611" s="30">
        <v>9449.84</v>
      </c>
      <c r="E611" s="31">
        <v>39817.08</v>
      </c>
      <c r="F611" s="139">
        <v>23009.15</v>
      </c>
      <c r="G611" s="127">
        <v>62497.08</v>
      </c>
      <c r="H611" s="127">
        <v>6450.97</v>
      </c>
      <c r="I611" s="127">
        <v>19131.49</v>
      </c>
      <c r="J611" s="127">
        <v>13719.279999999999</v>
      </c>
      <c r="K611" s="127">
        <v>11788.48</v>
      </c>
      <c r="L611" s="127">
        <v>7959.68</v>
      </c>
      <c r="M611" s="127">
        <v>12141.99</v>
      </c>
      <c r="N611" s="137">
        <v>8948.49</v>
      </c>
      <c r="O611" s="161">
        <f>SUM(C611:N611)</f>
        <v>224364.66</v>
      </c>
    </row>
    <row r="612" spans="2:15" ht="16.5" customHeight="1">
      <c r="B612" s="144" t="s">
        <v>42</v>
      </c>
      <c r="C612" s="164">
        <v>22855.67</v>
      </c>
      <c r="D612" s="30">
        <v>20742.2</v>
      </c>
      <c r="E612" s="31">
        <v>61838.89</v>
      </c>
      <c r="F612" s="139">
        <v>17472.83</v>
      </c>
      <c r="G612" s="127">
        <v>17619.17</v>
      </c>
      <c r="H612" s="127">
        <v>8149.85</v>
      </c>
      <c r="I612" s="127">
        <v>18772.93</v>
      </c>
      <c r="J612" s="127">
        <v>40794.979999999996</v>
      </c>
      <c r="K612" s="127">
        <v>22406.15</v>
      </c>
      <c r="L612" s="127">
        <v>10531.13</v>
      </c>
      <c r="M612" s="127">
        <v>13115.81</v>
      </c>
      <c r="N612" s="137">
        <v>19767.3</v>
      </c>
      <c r="O612" s="161">
        <f>SUM(C612:N612)</f>
        <v>274066.91000000003</v>
      </c>
    </row>
    <row r="613" spans="2:15" ht="16.5" customHeight="1">
      <c r="B613" s="144" t="s">
        <v>43</v>
      </c>
      <c r="C613" s="126">
        <v>1085.5</v>
      </c>
      <c r="D613" s="31" t="s">
        <v>44</v>
      </c>
      <c r="E613" s="31">
        <v>99</v>
      </c>
      <c r="F613" s="140" t="s">
        <v>44</v>
      </c>
      <c r="G613" s="127">
        <v>983.5</v>
      </c>
      <c r="H613" s="127">
        <v>42.3</v>
      </c>
      <c r="I613" s="127" t="s">
        <v>44</v>
      </c>
      <c r="J613" s="127" t="s">
        <v>44</v>
      </c>
      <c r="K613" s="127" t="s">
        <v>44</v>
      </c>
      <c r="L613" s="127">
        <v>4.65</v>
      </c>
      <c r="M613" s="127" t="s">
        <v>44</v>
      </c>
      <c r="N613" s="127" t="s">
        <v>44</v>
      </c>
      <c r="O613" s="161">
        <f>SUM(C613:N613)</f>
        <v>2214.9500000000003</v>
      </c>
    </row>
    <row r="614" spans="2:15" ht="16.5" customHeight="1">
      <c r="B614" s="144" t="s">
        <v>56</v>
      </c>
      <c r="C614" s="165" t="s">
        <v>44</v>
      </c>
      <c r="D614" s="127" t="s">
        <v>44</v>
      </c>
      <c r="E614" s="127" t="s">
        <v>44</v>
      </c>
      <c r="F614" s="127">
        <v>23.5</v>
      </c>
      <c r="G614" s="127" t="s">
        <v>44</v>
      </c>
      <c r="H614" s="127" t="s">
        <v>44</v>
      </c>
      <c r="I614" s="127" t="s">
        <v>44</v>
      </c>
      <c r="J614" s="127" t="s">
        <v>44</v>
      </c>
      <c r="K614" s="127" t="s">
        <v>44</v>
      </c>
      <c r="L614" s="127" t="s">
        <v>44</v>
      </c>
      <c r="M614" s="127" t="s">
        <v>44</v>
      </c>
      <c r="N614" s="127" t="s">
        <v>44</v>
      </c>
      <c r="O614" s="161">
        <f>SUM(F614:N614)</f>
        <v>23.5</v>
      </c>
    </row>
    <row r="615" spans="2:15" ht="16.5" customHeight="1" thickBot="1">
      <c r="B615" s="145" t="s">
        <v>55</v>
      </c>
      <c r="C615" s="166" t="s">
        <v>44</v>
      </c>
      <c r="D615" s="132" t="s">
        <v>44</v>
      </c>
      <c r="E615" s="162" t="s">
        <v>44</v>
      </c>
      <c r="F615" s="132" t="s">
        <v>44</v>
      </c>
      <c r="G615" s="132" t="s">
        <v>44</v>
      </c>
      <c r="H615" s="132" t="s">
        <v>44</v>
      </c>
      <c r="I615" s="132" t="s">
        <v>44</v>
      </c>
      <c r="J615" s="132" t="s">
        <v>44</v>
      </c>
      <c r="K615" s="132" t="s">
        <v>44</v>
      </c>
      <c r="L615" s="132" t="s">
        <v>44</v>
      </c>
      <c r="M615" s="132" t="s">
        <v>44</v>
      </c>
      <c r="N615" s="132" t="s">
        <v>44</v>
      </c>
      <c r="O615" s="163" t="s">
        <v>44</v>
      </c>
    </row>
    <row r="616" ht="12.75">
      <c r="B616" s="9" t="s">
        <v>49</v>
      </c>
    </row>
    <row r="617" spans="2:7" ht="15">
      <c r="B617" t="s">
        <v>75</v>
      </c>
      <c r="C617"/>
      <c r="D617"/>
      <c r="E617"/>
      <c r="F617"/>
      <c r="G617"/>
    </row>
    <row r="619" ht="13.5" thickBot="1"/>
    <row r="620" spans="2:15" ht="16.5" customHeight="1" thickBot="1">
      <c r="B620" s="6" t="s">
        <v>62</v>
      </c>
      <c r="C620" s="211" t="s">
        <v>12</v>
      </c>
      <c r="D620" s="22" t="s">
        <v>13</v>
      </c>
      <c r="E620" s="175" t="s">
        <v>14</v>
      </c>
      <c r="F620" s="176" t="s">
        <v>15</v>
      </c>
      <c r="G620" s="176" t="s">
        <v>16</v>
      </c>
      <c r="H620" s="176" t="s">
        <v>17</v>
      </c>
      <c r="I620" s="176" t="s">
        <v>18</v>
      </c>
      <c r="J620" s="176" t="s">
        <v>19</v>
      </c>
      <c r="K620" s="176" t="s">
        <v>20</v>
      </c>
      <c r="L620" s="176" t="s">
        <v>21</v>
      </c>
      <c r="M620" s="176" t="s">
        <v>22</v>
      </c>
      <c r="N620" s="176" t="s">
        <v>23</v>
      </c>
      <c r="O620" s="177" t="s">
        <v>24</v>
      </c>
    </row>
    <row r="621" spans="2:15" ht="16.5" customHeight="1">
      <c r="B621" s="191" t="s">
        <v>40</v>
      </c>
      <c r="C621" s="168">
        <v>840092.75</v>
      </c>
      <c r="D621" s="169">
        <v>69365.84</v>
      </c>
      <c r="E621" s="170">
        <v>64953.01</v>
      </c>
      <c r="F621" s="171">
        <v>72751.58</v>
      </c>
      <c r="G621" s="172">
        <v>428587.43</v>
      </c>
      <c r="H621" s="172">
        <v>152155.68</v>
      </c>
      <c r="I621" s="172">
        <v>126725.68</v>
      </c>
      <c r="J621" s="172">
        <v>518605.49</v>
      </c>
      <c r="K621" s="172">
        <v>369977.2</v>
      </c>
      <c r="L621" s="172">
        <v>514023.5</v>
      </c>
      <c r="M621" s="172">
        <v>122829.28</v>
      </c>
      <c r="N621" s="173">
        <v>1209942.85</v>
      </c>
      <c r="O621" s="174">
        <v>4490010.29</v>
      </c>
    </row>
    <row r="622" spans="2:15" ht="16.5" customHeight="1">
      <c r="B622" s="192" t="s">
        <v>41</v>
      </c>
      <c r="C622" s="164">
        <v>20904.99</v>
      </c>
      <c r="D622" s="30">
        <v>16064.41</v>
      </c>
      <c r="E622" s="31">
        <v>3914.3999999999996</v>
      </c>
      <c r="F622" s="139">
        <v>19916.920000000002</v>
      </c>
      <c r="G622" s="127">
        <v>12281.13</v>
      </c>
      <c r="H622" s="127">
        <v>161953.45</v>
      </c>
      <c r="I622" s="127">
        <v>16179.3</v>
      </c>
      <c r="J622" s="127">
        <v>51115.58</v>
      </c>
      <c r="K622" s="127">
        <v>5883.87</v>
      </c>
      <c r="L622" s="127">
        <v>22523.68</v>
      </c>
      <c r="M622" s="127">
        <v>8565.039999999999</v>
      </c>
      <c r="N622" s="137">
        <v>5617.17</v>
      </c>
      <c r="O622" s="161">
        <v>344919.94</v>
      </c>
    </row>
    <row r="623" spans="2:15" ht="16.5" customHeight="1">
      <c r="B623" s="192" t="s">
        <v>42</v>
      </c>
      <c r="C623" s="164">
        <v>14333.28</v>
      </c>
      <c r="D623" s="30">
        <v>8012.2</v>
      </c>
      <c r="E623" s="31">
        <v>8863.58</v>
      </c>
      <c r="F623" s="139">
        <v>54123.18</v>
      </c>
      <c r="G623" s="127">
        <v>18498.4</v>
      </c>
      <c r="H623" s="127">
        <v>141689.79</v>
      </c>
      <c r="I623" s="127">
        <v>17029.5</v>
      </c>
      <c r="J623" s="127">
        <v>42011.240000000005</v>
      </c>
      <c r="K623" s="127">
        <v>12027.13</v>
      </c>
      <c r="L623" s="127">
        <v>32034.46</v>
      </c>
      <c r="M623" s="127">
        <v>21146.63</v>
      </c>
      <c r="N623" s="137">
        <v>9851.51</v>
      </c>
      <c r="O623" s="161">
        <v>379620.9</v>
      </c>
    </row>
    <row r="624" spans="2:15" ht="16.5" customHeight="1">
      <c r="B624" s="193" t="s">
        <v>43</v>
      </c>
      <c r="C624" s="126">
        <v>5</v>
      </c>
      <c r="D624" s="31">
        <v>47.65</v>
      </c>
      <c r="E624" s="31" t="s">
        <v>44</v>
      </c>
      <c r="F624" s="140">
        <v>246.2</v>
      </c>
      <c r="G624" s="127">
        <v>43.5</v>
      </c>
      <c r="H624" s="127" t="s">
        <v>44</v>
      </c>
      <c r="I624" s="127" t="s">
        <v>44</v>
      </c>
      <c r="J624" s="127" t="s">
        <v>44</v>
      </c>
      <c r="K624" s="127">
        <v>41.33</v>
      </c>
      <c r="L624" s="127" t="s">
        <v>44</v>
      </c>
      <c r="M624" s="127" t="s">
        <v>44</v>
      </c>
      <c r="N624" s="127" t="s">
        <v>44</v>
      </c>
      <c r="O624" s="161">
        <v>383.68</v>
      </c>
    </row>
    <row r="625" spans="2:15" ht="16.5" customHeight="1">
      <c r="B625" s="193" t="s">
        <v>56</v>
      </c>
      <c r="C625" s="165" t="s">
        <v>44</v>
      </c>
      <c r="D625" s="127" t="s">
        <v>44</v>
      </c>
      <c r="E625" s="127" t="s">
        <v>44</v>
      </c>
      <c r="F625" s="127" t="s">
        <v>44</v>
      </c>
      <c r="G625" s="127" t="s">
        <v>44</v>
      </c>
      <c r="H625" s="127" t="s">
        <v>44</v>
      </c>
      <c r="I625" s="127" t="s">
        <v>44</v>
      </c>
      <c r="J625" s="127" t="s">
        <v>44</v>
      </c>
      <c r="K625" s="127" t="s">
        <v>44</v>
      </c>
      <c r="L625" s="127" t="s">
        <v>44</v>
      </c>
      <c r="M625" s="127" t="s">
        <v>44</v>
      </c>
      <c r="N625" s="127" t="s">
        <v>44</v>
      </c>
      <c r="O625" s="161">
        <v>0</v>
      </c>
    </row>
    <row r="626" spans="2:15" ht="16.5" customHeight="1" thickBot="1">
      <c r="B626" s="194" t="s">
        <v>55</v>
      </c>
      <c r="C626" s="166" t="s">
        <v>44</v>
      </c>
      <c r="D626" s="132" t="s">
        <v>44</v>
      </c>
      <c r="E626" s="162" t="s">
        <v>44</v>
      </c>
      <c r="F626" s="132" t="s">
        <v>44</v>
      </c>
      <c r="G626" s="132" t="s">
        <v>44</v>
      </c>
      <c r="H626" s="132" t="s">
        <v>44</v>
      </c>
      <c r="I626" s="132" t="s">
        <v>44</v>
      </c>
      <c r="J626" s="132" t="s">
        <v>44</v>
      </c>
      <c r="K626" s="132" t="s">
        <v>44</v>
      </c>
      <c r="L626" s="132" t="s">
        <v>44</v>
      </c>
      <c r="M626" s="132" t="s">
        <v>44</v>
      </c>
      <c r="N626" s="132" t="s">
        <v>44</v>
      </c>
      <c r="O626" s="163">
        <v>0</v>
      </c>
    </row>
    <row r="627" ht="12.75">
      <c r="B627" s="12" t="s">
        <v>67</v>
      </c>
    </row>
    <row r="628" spans="2:7" ht="15">
      <c r="B628" t="s">
        <v>75</v>
      </c>
      <c r="C628"/>
      <c r="D628"/>
      <c r="E628"/>
      <c r="F628"/>
      <c r="G628"/>
    </row>
    <row r="630" ht="13.5" thickBot="1"/>
    <row r="631" spans="2:15" ht="16.5" customHeight="1" thickBot="1">
      <c r="B631" s="6" t="s">
        <v>68</v>
      </c>
      <c r="C631" s="211" t="s">
        <v>12</v>
      </c>
      <c r="D631" s="22" t="s">
        <v>13</v>
      </c>
      <c r="E631" s="175" t="s">
        <v>14</v>
      </c>
      <c r="F631" s="176" t="s">
        <v>15</v>
      </c>
      <c r="G631" s="176" t="s">
        <v>16</v>
      </c>
      <c r="H631" s="176" t="s">
        <v>17</v>
      </c>
      <c r="I631" s="176" t="s">
        <v>18</v>
      </c>
      <c r="J631" s="176" t="s">
        <v>19</v>
      </c>
      <c r="K631" s="176" t="s">
        <v>20</v>
      </c>
      <c r="L631" s="176" t="s">
        <v>21</v>
      </c>
      <c r="M631" s="176" t="s">
        <v>22</v>
      </c>
      <c r="N631" s="176" t="s">
        <v>23</v>
      </c>
      <c r="O631" s="177" t="s">
        <v>24</v>
      </c>
    </row>
    <row r="632" spans="2:15" ht="16.5" customHeight="1">
      <c r="B632" s="191" t="s">
        <v>40</v>
      </c>
      <c r="C632" s="168">
        <v>45675.89</v>
      </c>
      <c r="D632" s="169">
        <v>74101.81</v>
      </c>
      <c r="E632" s="170">
        <v>187565.92</v>
      </c>
      <c r="F632" s="171">
        <v>140939.65</v>
      </c>
      <c r="G632" s="172">
        <v>598113.24</v>
      </c>
      <c r="H632" s="172">
        <v>367468.71</v>
      </c>
      <c r="I632" s="172">
        <v>190733.76</v>
      </c>
      <c r="J632" s="172">
        <v>379757.65</v>
      </c>
      <c r="K632" s="172">
        <v>1269296.17</v>
      </c>
      <c r="L632" s="172">
        <v>78785.3</v>
      </c>
      <c r="M632" s="172">
        <v>92216.49</v>
      </c>
      <c r="N632" s="173">
        <v>247067.86</v>
      </c>
      <c r="O632" s="174">
        <v>3671722.4499999997</v>
      </c>
    </row>
    <row r="633" spans="2:15" ht="16.5" customHeight="1">
      <c r="B633" s="192" t="s">
        <v>41</v>
      </c>
      <c r="C633" s="164">
        <v>32527.96</v>
      </c>
      <c r="D633" s="30">
        <v>3987.58</v>
      </c>
      <c r="E633" s="31">
        <v>9128.75</v>
      </c>
      <c r="F633" s="139">
        <v>25984.77</v>
      </c>
      <c r="G633" s="127">
        <v>18940.45</v>
      </c>
      <c r="H633" s="127">
        <v>30073.04</v>
      </c>
      <c r="I633" s="127">
        <v>52407.36</v>
      </c>
      <c r="J633" s="127">
        <v>29003.89</v>
      </c>
      <c r="K633" s="127">
        <v>11221.96</v>
      </c>
      <c r="L633" s="127">
        <v>32604.83</v>
      </c>
      <c r="M633" s="127">
        <v>22134.18</v>
      </c>
      <c r="N633" s="137">
        <v>7784.21</v>
      </c>
      <c r="O633" s="161">
        <v>275798.98</v>
      </c>
    </row>
    <row r="634" spans="2:15" ht="16.5" customHeight="1">
      <c r="B634" s="192" t="s">
        <v>42</v>
      </c>
      <c r="C634" s="164">
        <v>51151.5</v>
      </c>
      <c r="D634" s="30">
        <v>12356.55</v>
      </c>
      <c r="E634" s="31">
        <v>13958.11</v>
      </c>
      <c r="F634" s="139">
        <v>21213.05</v>
      </c>
      <c r="G634" s="127">
        <v>28297.81</v>
      </c>
      <c r="H634" s="127">
        <v>43924.44</v>
      </c>
      <c r="I634" s="127">
        <v>18246.9</v>
      </c>
      <c r="J634" s="127">
        <v>33505.7</v>
      </c>
      <c r="K634" s="127">
        <v>16067.47</v>
      </c>
      <c r="L634" s="127">
        <v>10010.03</v>
      </c>
      <c r="M634" s="127">
        <v>10979.05</v>
      </c>
      <c r="N634" s="137">
        <v>28658.48</v>
      </c>
      <c r="O634" s="161">
        <v>288369.08999999997</v>
      </c>
    </row>
    <row r="635" spans="2:15" ht="16.5" customHeight="1">
      <c r="B635" s="193" t="s">
        <v>43</v>
      </c>
      <c r="C635" s="126">
        <v>935</v>
      </c>
      <c r="D635" s="31">
        <v>1.4</v>
      </c>
      <c r="E635" s="31" t="s">
        <v>44</v>
      </c>
      <c r="F635" s="140">
        <v>255.94</v>
      </c>
      <c r="G635" s="127" t="s">
        <v>44</v>
      </c>
      <c r="H635" s="127">
        <v>93.9</v>
      </c>
      <c r="I635" s="127">
        <v>23.7</v>
      </c>
      <c r="J635" s="127">
        <v>113.65</v>
      </c>
      <c r="K635" s="127" t="s">
        <v>44</v>
      </c>
      <c r="L635" s="127">
        <v>72.63</v>
      </c>
      <c r="M635" s="127">
        <v>49.4</v>
      </c>
      <c r="N635" s="127">
        <v>34.62</v>
      </c>
      <c r="O635" s="161">
        <v>1580.2400000000002</v>
      </c>
    </row>
    <row r="636" spans="2:15" ht="16.5" customHeight="1">
      <c r="B636" s="193" t="s">
        <v>56</v>
      </c>
      <c r="C636" s="165" t="s">
        <v>44</v>
      </c>
      <c r="D636" s="127">
        <v>24</v>
      </c>
      <c r="E636" s="127" t="s">
        <v>44</v>
      </c>
      <c r="F636" s="127">
        <v>124</v>
      </c>
      <c r="G636" s="127" t="s">
        <v>44</v>
      </c>
      <c r="H636" s="127">
        <v>246</v>
      </c>
      <c r="I636" s="127" t="s">
        <v>44</v>
      </c>
      <c r="J636" s="127">
        <v>149</v>
      </c>
      <c r="K636" s="127" t="s">
        <v>44</v>
      </c>
      <c r="L636" s="127">
        <v>62</v>
      </c>
      <c r="M636" s="127" t="s">
        <v>44</v>
      </c>
      <c r="N636" s="127">
        <v>77</v>
      </c>
      <c r="O636" s="161">
        <v>682</v>
      </c>
    </row>
    <row r="637" spans="2:15" ht="16.5" customHeight="1" thickBot="1">
      <c r="B637" s="194" t="s">
        <v>55</v>
      </c>
      <c r="C637" s="166" t="s">
        <v>44</v>
      </c>
      <c r="D637" s="132">
        <v>27</v>
      </c>
      <c r="E637" s="162">
        <v>12</v>
      </c>
      <c r="F637" s="132">
        <v>152</v>
      </c>
      <c r="G637" s="132">
        <v>31</v>
      </c>
      <c r="H637" s="132">
        <v>2</v>
      </c>
      <c r="I637" s="132">
        <v>1089</v>
      </c>
      <c r="J637" s="132">
        <v>279</v>
      </c>
      <c r="K637" s="132">
        <v>209</v>
      </c>
      <c r="L637" s="132">
        <v>235</v>
      </c>
      <c r="M637" s="132">
        <v>212</v>
      </c>
      <c r="N637" s="132">
        <v>794</v>
      </c>
      <c r="O637" s="163">
        <v>3042</v>
      </c>
    </row>
    <row r="638" ht="12.75">
      <c r="B638" s="12" t="s">
        <v>77</v>
      </c>
    </row>
    <row r="639" spans="2:9" ht="15">
      <c r="B639" t="s">
        <v>75</v>
      </c>
      <c r="C639"/>
      <c r="D639"/>
      <c r="E639"/>
      <c r="F639"/>
      <c r="G639"/>
      <c r="H639"/>
      <c r="I639"/>
    </row>
    <row r="641" ht="13.5" thickBot="1"/>
    <row r="642" spans="2:15" ht="16.5" customHeight="1" thickBot="1">
      <c r="B642" s="6" t="s">
        <v>80</v>
      </c>
      <c r="C642" s="211" t="s">
        <v>12</v>
      </c>
      <c r="D642" s="22" t="s">
        <v>13</v>
      </c>
      <c r="E642" s="175" t="s">
        <v>14</v>
      </c>
      <c r="F642" s="176" t="s">
        <v>15</v>
      </c>
      <c r="G642" s="176" t="s">
        <v>16</v>
      </c>
      <c r="H642" s="176" t="s">
        <v>17</v>
      </c>
      <c r="I642" s="176" t="s">
        <v>18</v>
      </c>
      <c r="J642" s="176" t="s">
        <v>19</v>
      </c>
      <c r="K642" s="176" t="s">
        <v>20</v>
      </c>
      <c r="L642" s="176" t="s">
        <v>21</v>
      </c>
      <c r="M642" s="176" t="s">
        <v>22</v>
      </c>
      <c r="N642" s="176" t="s">
        <v>23</v>
      </c>
      <c r="O642" s="177" t="s">
        <v>24</v>
      </c>
    </row>
    <row r="643" spans="2:15" ht="16.5" customHeight="1">
      <c r="B643" s="191" t="s">
        <v>40</v>
      </c>
      <c r="C643" s="168">
        <v>338804.65</v>
      </c>
      <c r="D643" s="169">
        <v>72826.26</v>
      </c>
      <c r="E643" s="170">
        <v>173915.64</v>
      </c>
      <c r="F643" s="171">
        <v>1405872.05</v>
      </c>
      <c r="G643" s="172">
        <v>578468.22</v>
      </c>
      <c r="H643" s="172">
        <v>297985.53</v>
      </c>
      <c r="I643" s="172">
        <v>423732.9</v>
      </c>
      <c r="J643" s="172">
        <v>521389.09</v>
      </c>
      <c r="K643" s="172">
        <v>907221.67</v>
      </c>
      <c r="L643" s="172">
        <v>1096096.86</v>
      </c>
      <c r="M643" s="172">
        <v>202088.05</v>
      </c>
      <c r="N643" s="173">
        <v>1863321.88</v>
      </c>
      <c r="O643" s="174">
        <v>7881722.800000001</v>
      </c>
    </row>
    <row r="644" spans="2:15" ht="16.5" customHeight="1">
      <c r="B644" s="192" t="s">
        <v>41</v>
      </c>
      <c r="C644" s="164">
        <v>6239.71</v>
      </c>
      <c r="D644" s="30">
        <v>26831.23</v>
      </c>
      <c r="E644" s="31">
        <v>6927.85</v>
      </c>
      <c r="F644" s="139">
        <v>21985.86</v>
      </c>
      <c r="G644" s="127">
        <v>22844.37</v>
      </c>
      <c r="H644" s="127">
        <v>42801.67</v>
      </c>
      <c r="I644" s="127">
        <v>48879.64</v>
      </c>
      <c r="J644" s="127">
        <v>10626.03</v>
      </c>
      <c r="K644" s="127">
        <v>31314.22</v>
      </c>
      <c r="L644" s="127">
        <v>28534.94</v>
      </c>
      <c r="M644" s="127">
        <v>10951.77</v>
      </c>
      <c r="N644" s="137">
        <v>37392.7</v>
      </c>
      <c r="O644" s="161">
        <v>295329.99</v>
      </c>
    </row>
    <row r="645" spans="2:15" ht="16.5" customHeight="1">
      <c r="B645" s="192" t="s">
        <v>42</v>
      </c>
      <c r="C645" s="164">
        <v>15176.19</v>
      </c>
      <c r="D645" s="30">
        <v>12938.52</v>
      </c>
      <c r="E645" s="31">
        <v>15555.4</v>
      </c>
      <c r="F645" s="139">
        <v>32647.18</v>
      </c>
      <c r="G645" s="127">
        <v>55961.67</v>
      </c>
      <c r="H645" s="127">
        <v>29381.33</v>
      </c>
      <c r="I645" s="127">
        <v>22610.32</v>
      </c>
      <c r="J645" s="127">
        <v>19122.17</v>
      </c>
      <c r="K645" s="127">
        <v>41548.77</v>
      </c>
      <c r="L645" s="127">
        <v>77454.58</v>
      </c>
      <c r="M645" s="127">
        <v>19568.46</v>
      </c>
      <c r="N645" s="137">
        <v>17197.3</v>
      </c>
      <c r="O645" s="161">
        <v>359161.89</v>
      </c>
    </row>
    <row r="646" spans="2:15" ht="16.5" customHeight="1">
      <c r="B646" s="193" t="s">
        <v>43</v>
      </c>
      <c r="C646" s="126">
        <v>13.82</v>
      </c>
      <c r="D646" s="220" t="s">
        <v>44</v>
      </c>
      <c r="E646" s="31" t="s">
        <v>44</v>
      </c>
      <c r="F646" s="140">
        <v>112.7</v>
      </c>
      <c r="G646" s="127" t="s">
        <v>44</v>
      </c>
      <c r="H646" s="127" t="s">
        <v>44</v>
      </c>
      <c r="I646" s="127">
        <v>3.36</v>
      </c>
      <c r="J646" s="127">
        <v>1.02</v>
      </c>
      <c r="K646" s="127" t="s">
        <v>44</v>
      </c>
      <c r="L646" s="127">
        <v>21.41</v>
      </c>
      <c r="M646" s="127" t="s">
        <v>44</v>
      </c>
      <c r="N646" s="127">
        <v>323.03</v>
      </c>
      <c r="O646" s="161">
        <v>475.34000000000003</v>
      </c>
    </row>
    <row r="647" spans="2:15" ht="16.5" customHeight="1">
      <c r="B647" s="193" t="s">
        <v>56</v>
      </c>
      <c r="C647" s="165">
        <v>3</v>
      </c>
      <c r="D647" s="218">
        <v>57</v>
      </c>
      <c r="E647" s="127" t="s">
        <v>44</v>
      </c>
      <c r="F647" s="127">
        <v>53</v>
      </c>
      <c r="G647" s="127" t="s">
        <v>44</v>
      </c>
      <c r="H647" s="127">
        <v>488</v>
      </c>
      <c r="I647" s="127">
        <v>260</v>
      </c>
      <c r="J647" s="127">
        <v>155</v>
      </c>
      <c r="K647" s="127">
        <v>137</v>
      </c>
      <c r="L647" s="127" t="s">
        <v>44</v>
      </c>
      <c r="M647" s="127">
        <v>45</v>
      </c>
      <c r="N647" s="127">
        <v>12</v>
      </c>
      <c r="O647" s="161">
        <v>1210</v>
      </c>
    </row>
    <row r="648" spans="2:15" ht="16.5" customHeight="1" thickBot="1">
      <c r="B648" s="194" t="s">
        <v>55</v>
      </c>
      <c r="C648" s="166">
        <v>231</v>
      </c>
      <c r="D648" s="219">
        <v>708</v>
      </c>
      <c r="E648" s="162">
        <v>30</v>
      </c>
      <c r="F648" s="132" t="s">
        <v>44</v>
      </c>
      <c r="G648" s="132" t="s">
        <v>44</v>
      </c>
      <c r="H648" s="132">
        <v>1280</v>
      </c>
      <c r="I648" s="132">
        <v>1667</v>
      </c>
      <c r="J648" s="132">
        <v>944</v>
      </c>
      <c r="K648" s="132">
        <v>2193</v>
      </c>
      <c r="L648" s="132">
        <v>1300</v>
      </c>
      <c r="M648" s="132">
        <v>44</v>
      </c>
      <c r="N648" s="132">
        <v>365</v>
      </c>
      <c r="O648" s="163">
        <v>8762</v>
      </c>
    </row>
    <row r="649" ht="12.75">
      <c r="B649" s="12" t="s">
        <v>81</v>
      </c>
    </row>
    <row r="650" spans="2:9" ht="15">
      <c r="B650" t="s">
        <v>75</v>
      </c>
      <c r="C650"/>
      <c r="D650"/>
      <c r="E650"/>
      <c r="F650"/>
      <c r="G650"/>
      <c r="H650"/>
      <c r="I650"/>
    </row>
    <row r="652" ht="13.5" thickBot="1"/>
    <row r="653" spans="2:15" ht="16.5" customHeight="1" thickBot="1">
      <c r="B653" s="6" t="s">
        <v>82</v>
      </c>
      <c r="C653" s="211" t="s">
        <v>12</v>
      </c>
      <c r="D653" s="22" t="s">
        <v>13</v>
      </c>
      <c r="E653" s="175" t="s">
        <v>14</v>
      </c>
      <c r="F653" s="176" t="s">
        <v>15</v>
      </c>
      <c r="G653" s="176" t="s">
        <v>16</v>
      </c>
      <c r="H653" s="176" t="s">
        <v>17</v>
      </c>
      <c r="I653" s="176" t="s">
        <v>18</v>
      </c>
      <c r="J653" s="176" t="s">
        <v>19</v>
      </c>
      <c r="K653" s="176" t="s">
        <v>20</v>
      </c>
      <c r="L653" s="176" t="s">
        <v>21</v>
      </c>
      <c r="M653" s="176" t="s">
        <v>22</v>
      </c>
      <c r="N653" s="176" t="s">
        <v>23</v>
      </c>
      <c r="O653" s="177" t="s">
        <v>24</v>
      </c>
    </row>
    <row r="654" spans="2:23" ht="16.5" customHeight="1">
      <c r="B654" s="191" t="s">
        <v>40</v>
      </c>
      <c r="C654" s="168">
        <v>166278.31</v>
      </c>
      <c r="D654" s="169">
        <v>215091.99</v>
      </c>
      <c r="E654" s="170">
        <v>547130.47</v>
      </c>
      <c r="F654" s="171">
        <v>231181.1</v>
      </c>
      <c r="G654" s="172">
        <v>1916017.93</v>
      </c>
      <c r="H654" s="172">
        <v>1192331.25</v>
      </c>
      <c r="I654" s="172">
        <v>1575630.86</v>
      </c>
      <c r="J654" s="172">
        <v>575403.8</v>
      </c>
      <c r="K654" s="172">
        <v>950319.29</v>
      </c>
      <c r="L654" s="172">
        <v>491151.22</v>
      </c>
      <c r="M654" s="172">
        <v>688747.58</v>
      </c>
      <c r="N654" s="173">
        <v>1674301.91</v>
      </c>
      <c r="O654" s="314">
        <v>10223585.709999999</v>
      </c>
      <c r="P654"/>
      <c r="Q654"/>
      <c r="R654"/>
      <c r="S654"/>
      <c r="T654"/>
      <c r="U654"/>
      <c r="V654"/>
      <c r="W654"/>
    </row>
    <row r="655" spans="2:23" ht="16.5" customHeight="1">
      <c r="B655" s="192" t="s">
        <v>41</v>
      </c>
      <c r="C655" s="164">
        <v>15108.14</v>
      </c>
      <c r="D655" s="30">
        <v>16481</v>
      </c>
      <c r="E655" s="31">
        <v>43619.52</v>
      </c>
      <c r="F655" s="139">
        <v>16598.97</v>
      </c>
      <c r="G655" s="127">
        <v>18796.84</v>
      </c>
      <c r="H655" s="127">
        <v>42609.17</v>
      </c>
      <c r="I655" s="127">
        <v>60125.22</v>
      </c>
      <c r="J655" s="127">
        <v>20226.68</v>
      </c>
      <c r="K655" s="127">
        <v>41607.81</v>
      </c>
      <c r="L655" s="127">
        <v>9636.42</v>
      </c>
      <c r="M655" s="127">
        <v>28307.15</v>
      </c>
      <c r="N655" s="137">
        <v>26923.91</v>
      </c>
      <c r="O655" s="315">
        <v>340040.82999999996</v>
      </c>
      <c r="P655"/>
      <c r="Q655"/>
      <c r="R655"/>
      <c r="S655"/>
      <c r="T655"/>
      <c r="U655"/>
      <c r="V655"/>
      <c r="W655"/>
    </row>
    <row r="656" spans="2:23" ht="16.5" customHeight="1">
      <c r="B656" s="192" t="s">
        <v>42</v>
      </c>
      <c r="C656" s="164">
        <v>24335.22</v>
      </c>
      <c r="D656" s="30">
        <v>30544.59</v>
      </c>
      <c r="E656" s="31">
        <v>12986.04</v>
      </c>
      <c r="F656" s="139">
        <v>24447.26</v>
      </c>
      <c r="G656" s="127">
        <v>21360.81</v>
      </c>
      <c r="H656" s="127">
        <v>17794.64</v>
      </c>
      <c r="I656" s="127">
        <v>26449.4</v>
      </c>
      <c r="J656" s="127">
        <v>29654.05</v>
      </c>
      <c r="K656" s="127">
        <v>12652.13</v>
      </c>
      <c r="L656" s="127">
        <v>43412.15</v>
      </c>
      <c r="M656" s="127">
        <v>23085.9</v>
      </c>
      <c r="N656" s="137">
        <v>30704.82</v>
      </c>
      <c r="O656" s="315">
        <v>297427.01</v>
      </c>
      <c r="P656"/>
      <c r="Q656"/>
      <c r="R656"/>
      <c r="S656"/>
      <c r="T656"/>
      <c r="U656"/>
      <c r="V656"/>
      <c r="W656"/>
    </row>
    <row r="657" spans="2:23" ht="16.5" customHeight="1">
      <c r="B657" s="193" t="s">
        <v>43</v>
      </c>
      <c r="C657" s="126" t="s">
        <v>44</v>
      </c>
      <c r="D657" s="126" t="s">
        <v>44</v>
      </c>
      <c r="E657" s="31">
        <v>10.79</v>
      </c>
      <c r="F657" s="140" t="s">
        <v>44</v>
      </c>
      <c r="G657" s="127">
        <v>104.4</v>
      </c>
      <c r="H657" s="127">
        <v>11.65</v>
      </c>
      <c r="I657" s="127">
        <v>151</v>
      </c>
      <c r="J657" s="127">
        <v>3080</v>
      </c>
      <c r="K657" s="127">
        <v>172.07</v>
      </c>
      <c r="L657" s="127">
        <v>24</v>
      </c>
      <c r="M657" s="127">
        <v>49.5</v>
      </c>
      <c r="N657" s="127">
        <v>4.16</v>
      </c>
      <c r="O657" s="315">
        <v>3607.57</v>
      </c>
      <c r="P657"/>
      <c r="Q657"/>
      <c r="R657"/>
      <c r="S657"/>
      <c r="T657"/>
      <c r="U657"/>
      <c r="V657"/>
      <c r="W657"/>
    </row>
    <row r="658" spans="2:23" ht="16.5" customHeight="1">
      <c r="B658" s="193" t="s">
        <v>56</v>
      </c>
      <c r="C658" s="324">
        <v>388</v>
      </c>
      <c r="D658" s="324">
        <v>54</v>
      </c>
      <c r="E658" s="325">
        <v>563</v>
      </c>
      <c r="F658" s="324">
        <v>779</v>
      </c>
      <c r="G658" s="326">
        <v>3272</v>
      </c>
      <c r="H658" s="324">
        <v>116</v>
      </c>
      <c r="I658" s="324">
        <v>331</v>
      </c>
      <c r="J658" s="324">
        <v>136</v>
      </c>
      <c r="K658" s="327" t="s">
        <v>44</v>
      </c>
      <c r="L658" s="324">
        <v>25</v>
      </c>
      <c r="M658" s="328">
        <v>40</v>
      </c>
      <c r="N658" s="324">
        <v>187</v>
      </c>
      <c r="O658" s="329">
        <f>SUM(C658:N658)</f>
        <v>5891</v>
      </c>
      <c r="P658"/>
      <c r="Q658"/>
      <c r="R658"/>
      <c r="S658"/>
      <c r="T658"/>
      <c r="U658"/>
      <c r="V658"/>
      <c r="W658"/>
    </row>
    <row r="659" spans="2:23" ht="16.5" customHeight="1" thickBot="1">
      <c r="B659" s="194" t="s">
        <v>55</v>
      </c>
      <c r="C659" s="324">
        <v>172</v>
      </c>
      <c r="D659" s="324">
        <v>91</v>
      </c>
      <c r="E659" s="330">
        <v>222</v>
      </c>
      <c r="F659" s="326">
        <v>2204</v>
      </c>
      <c r="G659" s="324">
        <v>182</v>
      </c>
      <c r="H659" s="324">
        <v>840</v>
      </c>
      <c r="I659" s="326">
        <v>2422</v>
      </c>
      <c r="J659" s="326">
        <v>3907</v>
      </c>
      <c r="K659" s="331" t="s">
        <v>44</v>
      </c>
      <c r="L659" s="324">
        <v>436</v>
      </c>
      <c r="M659" s="332">
        <v>4262</v>
      </c>
      <c r="N659" s="326">
        <v>1170</v>
      </c>
      <c r="O659" s="329">
        <f>SUM(C659:N659)</f>
        <v>15908</v>
      </c>
      <c r="P659"/>
      <c r="Q659"/>
      <c r="R659"/>
      <c r="S659"/>
      <c r="T659"/>
      <c r="U659"/>
      <c r="V659"/>
      <c r="W659"/>
    </row>
    <row r="660" spans="2:23" ht="15">
      <c r="B660" s="316" t="s">
        <v>115</v>
      </c>
      <c r="P660"/>
      <c r="Q660"/>
      <c r="R660"/>
      <c r="S660"/>
      <c r="T660"/>
      <c r="U660"/>
      <c r="V660"/>
      <c r="W660"/>
    </row>
    <row r="661" spans="2:23" ht="15">
      <c r="B661" t="s">
        <v>75</v>
      </c>
      <c r="C661"/>
      <c r="D661"/>
      <c r="E661"/>
      <c r="F661"/>
      <c r="G661"/>
      <c r="H661"/>
      <c r="I661"/>
      <c r="P661"/>
      <c r="Q661"/>
      <c r="R661"/>
      <c r="S661"/>
      <c r="T661"/>
      <c r="U661"/>
      <c r="V661"/>
      <c r="W661"/>
    </row>
    <row r="662" spans="22:23" ht="15">
      <c r="V662"/>
      <c r="W662"/>
    </row>
    <row r="663" spans="3:10" ht="15">
      <c r="C663"/>
      <c r="D663"/>
      <c r="E663"/>
      <c r="F663"/>
      <c r="G663"/>
      <c r="H663"/>
      <c r="I663"/>
      <c r="J663"/>
    </row>
    <row r="664" spans="3:10" ht="15.75" thickBot="1">
      <c r="C664"/>
      <c r="D664"/>
      <c r="E664"/>
      <c r="F664"/>
      <c r="G664"/>
      <c r="H664"/>
      <c r="I664"/>
      <c r="J664"/>
    </row>
    <row r="665" spans="2:15" ht="16.5" customHeight="1" thickBot="1">
      <c r="B665" s="6" t="s">
        <v>118</v>
      </c>
      <c r="C665" s="211" t="s">
        <v>12</v>
      </c>
      <c r="D665" s="22" t="s">
        <v>13</v>
      </c>
      <c r="E665" s="175" t="s">
        <v>14</v>
      </c>
      <c r="F665" s="176" t="s">
        <v>15</v>
      </c>
      <c r="G665" s="176" t="s">
        <v>16</v>
      </c>
      <c r="H665" s="176" t="s">
        <v>17</v>
      </c>
      <c r="I665" s="176" t="s">
        <v>18</v>
      </c>
      <c r="J665" s="176" t="s">
        <v>19</v>
      </c>
      <c r="K665" s="176" t="s">
        <v>20</v>
      </c>
      <c r="L665" s="176" t="s">
        <v>21</v>
      </c>
      <c r="M665" s="176" t="s">
        <v>22</v>
      </c>
      <c r="N665" s="176" t="s">
        <v>23</v>
      </c>
      <c r="O665" s="177" t="s">
        <v>24</v>
      </c>
    </row>
    <row r="666" spans="2:15" ht="16.5" customHeight="1">
      <c r="B666" s="346" t="s">
        <v>40</v>
      </c>
      <c r="C666" s="350">
        <v>437283.7</v>
      </c>
      <c r="D666" s="351">
        <v>960636.89</v>
      </c>
      <c r="E666" s="333">
        <v>335390.46</v>
      </c>
      <c r="F666" s="334">
        <v>712287.83</v>
      </c>
      <c r="G666" s="335">
        <v>1083120.7</v>
      </c>
      <c r="H666" s="335">
        <v>703921.6</v>
      </c>
      <c r="I666" s="335">
        <v>538375.34</v>
      </c>
      <c r="J666" s="335">
        <v>886344</v>
      </c>
      <c r="K666" s="335">
        <v>430858.42</v>
      </c>
      <c r="L666" s="335">
        <v>761969.07</v>
      </c>
      <c r="M666" s="335">
        <v>2135036.06</v>
      </c>
      <c r="N666" s="336">
        <v>969713.92</v>
      </c>
      <c r="O666" s="337">
        <v>9954937.99</v>
      </c>
    </row>
    <row r="667" spans="2:15" ht="16.5" customHeight="1">
      <c r="B667" s="347" t="s">
        <v>41</v>
      </c>
      <c r="C667" s="352">
        <v>21776.31</v>
      </c>
      <c r="D667" s="345">
        <v>8557.37</v>
      </c>
      <c r="E667" s="338">
        <v>9277.83</v>
      </c>
      <c r="F667" s="339">
        <v>87864.51</v>
      </c>
      <c r="G667" s="340">
        <v>108808.63</v>
      </c>
      <c r="H667" s="340">
        <v>23598.31</v>
      </c>
      <c r="I667" s="340">
        <v>15488.12</v>
      </c>
      <c r="J667" s="340">
        <v>6302.89</v>
      </c>
      <c r="K667" s="340">
        <v>26470.93</v>
      </c>
      <c r="L667" s="340">
        <v>15023.62</v>
      </c>
      <c r="M667" s="340">
        <v>10067.52</v>
      </c>
      <c r="N667" s="341">
        <v>30646.08</v>
      </c>
      <c r="O667" s="342">
        <v>363882.12000000005</v>
      </c>
    </row>
    <row r="668" spans="2:15" ht="16.5" customHeight="1">
      <c r="B668" s="347" t="s">
        <v>42</v>
      </c>
      <c r="C668" s="352">
        <v>20317.43</v>
      </c>
      <c r="D668" s="345">
        <v>30653.9</v>
      </c>
      <c r="E668" s="338">
        <v>15093.93</v>
      </c>
      <c r="F668" s="339">
        <v>11682.17</v>
      </c>
      <c r="G668" s="340">
        <v>13429.07</v>
      </c>
      <c r="H668" s="340">
        <v>41600.51</v>
      </c>
      <c r="I668" s="340">
        <v>16927.7</v>
      </c>
      <c r="J668" s="340">
        <v>17071.46</v>
      </c>
      <c r="K668" s="340">
        <v>40205.61</v>
      </c>
      <c r="L668" s="340">
        <v>8664.7</v>
      </c>
      <c r="M668" s="340">
        <v>15282.39</v>
      </c>
      <c r="N668" s="341">
        <v>39579.93</v>
      </c>
      <c r="O668" s="342">
        <v>270508.80000000005</v>
      </c>
    </row>
    <row r="669" spans="2:15" ht="16.5" customHeight="1">
      <c r="B669" s="348" t="s">
        <v>43</v>
      </c>
      <c r="C669" s="353" t="s">
        <v>44</v>
      </c>
      <c r="D669" s="353">
        <v>1117.93</v>
      </c>
      <c r="E669" s="338">
        <v>10</v>
      </c>
      <c r="F669" s="343" t="s">
        <v>44</v>
      </c>
      <c r="G669" s="340">
        <v>324.7</v>
      </c>
      <c r="H669" s="340" t="s">
        <v>44</v>
      </c>
      <c r="I669" s="340">
        <v>56.6</v>
      </c>
      <c r="J669" s="340">
        <v>40.6</v>
      </c>
      <c r="K669" s="340" t="s">
        <v>44</v>
      </c>
      <c r="L669" s="340">
        <v>13.38</v>
      </c>
      <c r="M669" s="340" t="s">
        <v>44</v>
      </c>
      <c r="N669" s="340">
        <v>909.85</v>
      </c>
      <c r="O669" s="342">
        <v>2473.06</v>
      </c>
    </row>
    <row r="670" spans="2:15" ht="16.5" customHeight="1">
      <c r="B670" s="348" t="s">
        <v>56</v>
      </c>
      <c r="C670" s="345">
        <v>3</v>
      </c>
      <c r="D670" s="345">
        <v>173</v>
      </c>
      <c r="E670" s="390">
        <v>425</v>
      </c>
      <c r="F670" s="344">
        <v>117</v>
      </c>
      <c r="G670" s="345">
        <v>752</v>
      </c>
      <c r="H670" s="344" t="s">
        <v>44</v>
      </c>
      <c r="I670" s="344">
        <v>3</v>
      </c>
      <c r="J670" s="344">
        <v>2747</v>
      </c>
      <c r="K670" s="344">
        <v>28</v>
      </c>
      <c r="L670" s="344">
        <v>557</v>
      </c>
      <c r="M670" s="344">
        <v>297</v>
      </c>
      <c r="N670" s="344">
        <v>57</v>
      </c>
      <c r="O670" s="392">
        <v>5159</v>
      </c>
    </row>
    <row r="671" spans="2:15" ht="16.5" customHeight="1" thickBot="1">
      <c r="B671" s="349" t="s">
        <v>55</v>
      </c>
      <c r="C671" s="377">
        <v>1117</v>
      </c>
      <c r="D671" s="377">
        <v>212</v>
      </c>
      <c r="E671" s="391">
        <v>779</v>
      </c>
      <c r="F671" s="377">
        <v>2342</v>
      </c>
      <c r="G671" s="391">
        <v>1209</v>
      </c>
      <c r="H671" s="391">
        <v>58</v>
      </c>
      <c r="I671" s="377">
        <v>85</v>
      </c>
      <c r="J671" s="377">
        <v>627</v>
      </c>
      <c r="K671" s="377">
        <v>655</v>
      </c>
      <c r="L671" s="391">
        <v>597</v>
      </c>
      <c r="M671" s="377">
        <v>690</v>
      </c>
      <c r="N671" s="377">
        <v>5363</v>
      </c>
      <c r="O671" s="393">
        <v>13734</v>
      </c>
    </row>
    <row r="672" ht="12.75">
      <c r="B672" s="316" t="s">
        <v>122</v>
      </c>
    </row>
    <row r="673" spans="2:9" ht="15">
      <c r="B673" t="s">
        <v>75</v>
      </c>
      <c r="C673"/>
      <c r="D673"/>
      <c r="E673"/>
      <c r="F673"/>
      <c r="G673"/>
      <c r="H673"/>
      <c r="I673"/>
    </row>
  </sheetData>
  <sheetProtection selectLockedCells="1" selectUnlockedCells="1"/>
  <mergeCells count="36">
    <mergeCell ref="B571:O571"/>
    <mergeCell ref="B569:O569"/>
    <mergeCell ref="B327:O327"/>
    <mergeCell ref="B565:O565"/>
    <mergeCell ref="B567:O567"/>
    <mergeCell ref="B468:O468"/>
    <mergeCell ref="B449:O449"/>
    <mergeCell ref="B429:O429"/>
    <mergeCell ref="B564:O564"/>
    <mergeCell ref="B393:O393"/>
    <mergeCell ref="B563:O563"/>
    <mergeCell ref="B319:O319"/>
    <mergeCell ref="B325:O325"/>
    <mergeCell ref="B323:O323"/>
    <mergeCell ref="B488:O488"/>
    <mergeCell ref="B114:O114"/>
    <mergeCell ref="B267:O267"/>
    <mergeCell ref="B538:O538"/>
    <mergeCell ref="B514:O514"/>
    <mergeCell ref="B8:O8"/>
    <mergeCell ref="B320:O320"/>
    <mergeCell ref="B215:O215"/>
    <mergeCell ref="B372:O372"/>
    <mergeCell ref="B80:O80"/>
    <mergeCell ref="B347:O347"/>
    <mergeCell ref="B321:O321"/>
    <mergeCell ref="B2:O2"/>
    <mergeCell ref="B3:O3"/>
    <mergeCell ref="B4:O4"/>
    <mergeCell ref="B6:O6"/>
    <mergeCell ref="B179:O179"/>
    <mergeCell ref="B154:O154"/>
    <mergeCell ref="B10:O10"/>
    <mergeCell ref="B30:O30"/>
    <mergeCell ref="B60:O60"/>
    <mergeCell ref="B134:O134"/>
  </mergeCells>
  <printOptions horizontalCentered="1" verticalCentered="1"/>
  <pageMargins left="0.1968503937007874" right="0.2362204724409449" top="0.1968503937007874" bottom="0.1968503937007874" header="0.15748031496062992" footer="0.1968503937007874"/>
  <pageSetup horizontalDpi="600" verticalDpi="600" orientation="landscape" paperSize="9" scale="59" r:id="rId1"/>
  <rowBreaks count="2" manualBreakCount="2">
    <brk id="125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Carlos Ismael Severo Moreira</cp:lastModifiedBy>
  <cp:lastPrinted>2016-04-28T15:30:11Z</cp:lastPrinted>
  <dcterms:created xsi:type="dcterms:W3CDTF">2008-05-08T21:25:33Z</dcterms:created>
  <dcterms:modified xsi:type="dcterms:W3CDTF">2020-10-23T13:40:32Z</dcterms:modified>
  <cp:category/>
  <cp:version/>
  <cp:contentType/>
  <cp:contentStatus/>
</cp:coreProperties>
</file>